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tente.GESSI1\Desktop\IOR\Anticorruzione\"/>
    </mc:Choice>
  </mc:AlternateContent>
  <xr:revisionPtr revIDLastSave="0" documentId="13_ncr:1_{9C18A334-7284-4F6B-90AE-47F3A98A5081}" xr6:coauthVersionLast="45" xr6:coauthVersionMax="47" xr10:uidLastSave="{00000000-0000-0000-0000-000000000000}"/>
  <bookViews>
    <workbookView xWindow="-60" yWindow="-60" windowWidth="28920" windowHeight="156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J27" i="1"/>
  <c r="F27" i="1"/>
  <c r="L26" i="1" l="1"/>
  <c r="L16" i="1"/>
  <c r="L13" i="1"/>
  <c r="L10" i="1"/>
  <c r="L9" i="1"/>
  <c r="L6" i="1"/>
  <c r="L27" i="1" l="1"/>
  <c r="H10" i="1"/>
  <c r="H9" i="1"/>
  <c r="H13" i="1"/>
  <c r="H16" i="1"/>
  <c r="H6" i="1"/>
  <c r="G27" i="1"/>
  <c r="C27" i="1"/>
  <c r="B27" i="1"/>
  <c r="H26" i="1"/>
  <c r="H27" i="1"/>
  <c r="D26" i="1"/>
  <c r="D16" i="1"/>
  <c r="D13" i="1"/>
  <c r="D9" i="1"/>
  <c r="D10" i="1"/>
  <c r="D6" i="1"/>
  <c r="D27" i="1" l="1"/>
</calcChain>
</file>

<file path=xl/sharedStrings.xml><?xml version="1.0" encoding="utf-8"?>
<sst xmlns="http://schemas.openxmlformats.org/spreadsheetml/2006/main" count="98" uniqueCount="26">
  <si>
    <t>F</t>
  </si>
  <si>
    <t>M</t>
  </si>
  <si>
    <t>Totale</t>
  </si>
  <si>
    <t>Direzione Strategica</t>
  </si>
  <si>
    <t>DIPENDENTI DI RUOLO</t>
  </si>
  <si>
    <t>Area Dirigenza</t>
  </si>
  <si>
    <t>Area Comparto</t>
  </si>
  <si>
    <t>Titolari di incarichi di funzione</t>
  </si>
  <si>
    <t>Dati relativi a Commissioni di concorso (art. 57 della Legge 165/2001)</t>
  </si>
  <si>
    <t>FORMAZIONE</t>
  </si>
  <si>
    <t>N. dipendenti area della dirigenza che hanno partecipato ad almeno un corso di formazione distinti per genere nell'anno 2021</t>
  </si>
  <si>
    <t>N. dipendenti area del comparto che hanno partecipato ad almeno un corso di formazione distinti per genere nell'anno 2021</t>
  </si>
  <si>
    <t>Graf. 1 Distribuzione per sesso dei dipendenti</t>
  </si>
  <si>
    <t>torta maschi vs femmine</t>
  </si>
  <si>
    <t>v.a.</t>
  </si>
  <si>
    <t>v.%</t>
  </si>
  <si>
    <t>In questa tabella vengono pubblicati dati in formato aperto come definiti nel Verbale del Tavolo AVEC e Ausl della Romagna del 13 ottobre 2023 e che vengono pertanto condivisi dalle Aziende sanitarie interessate. I dati vengono pubblicati ai sensi del punto 6.5 delle Linee guida del 6 ottobre 2022 sulla “Parità di genere nell’organizzazione e gestione delle pubbliche amministrazioni” redatte dal Dipartimento della Funzione Pubblica e dal Dipartimento per le Pari Opportunità.</t>
  </si>
  <si>
    <t>Dati al 31/12/2021</t>
  </si>
  <si>
    <t>Dati al 31/12/2022</t>
  </si>
  <si>
    <t>Titolari di incarichi di funzione*</t>
  </si>
  <si>
    <t>* Per l'anno di riferimento sono indicati posizioni organizzative + coordinamenti (è possibile anche il singolo dato)</t>
  </si>
  <si>
    <t>Dati al 31/12/2023</t>
  </si>
  <si>
    <t>N. dipendenti area della dirigenza che hanno partecipato ad almeno un corso di formazione distinti per genere nell'anno 2022</t>
  </si>
  <si>
    <t>N. dipendenti area del comparto che hanno partecipato ad almeno un corso di formazione distinti per genere nell'anno 2022</t>
  </si>
  <si>
    <t>N. dipendenti area della dirigenza che hanno partecipato ad almeno un corso di formazione distinti per genere nell'anno 2023</t>
  </si>
  <si>
    <t>N. dipendenti area del comparto che hanno partecipato ad almeno un corso di formazione distinti per genere nell'anno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</si>
</sst>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418-444B-A30C-6BEDF6EA5C2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418-444B-A30C-6BEDF6EA5C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Foglio1!$B$25:$C$25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Foglio1!$B$27:$C$27</c:f>
              <c:numCache>
                <c:formatCode>0%</c:formatCode>
                <c:ptCount val="2"/>
                <c:pt idx="0">
                  <c:v>0.66093189964157706</c:v>
                </c:pt>
                <c:pt idx="1">
                  <c:v>0.33906810035842294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8-444B-A30C-6BEDF6EA5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2B-45D3-B06A-D022AAD81B2A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2B-45D3-B06A-D022AAD81B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Foglio1!$F$25:$G$25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Foglio1!$F$27:$G$27</c:f>
              <c:numCache>
                <c:formatCode>0%</c:formatCode>
                <c:ptCount val="2"/>
                <c:pt idx="0">
                  <c:v>0.65319148936170213</c:v>
                </c:pt>
                <c:pt idx="1">
                  <c:v>0.34680851063829787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2B-45D3-B06A-D022AAD81B2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3D-4E25-8894-324066D15E8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3D-4E25-8894-324066D15E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Foglio1!$J$25:$K$25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Foglio1!$J$27:$K$27</c:f>
              <c:numCache>
                <c:formatCode>0%</c:formatCode>
                <c:ptCount val="2"/>
                <c:pt idx="0">
                  <c:v>0.65403859899928518</c:v>
                </c:pt>
                <c:pt idx="1">
                  <c:v>0.34596140100071482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3D-4E25-8894-324066D15E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461962</xdr:colOff>
      <xdr:row>29</xdr:row>
      <xdr:rowOff>109537</xdr:rowOff>
    </xdr:from>
    <xdr:to>
      <xdr:col>1</xdr:col>
      <xdr:colOff>595312</xdr:colOff>
      <xdr:row>43</xdr:row>
      <xdr:rowOff>185737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62196A3-F425-4DFE-BE48-415CFFBA13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29</xdr:row>
      <xdr:rowOff>95250</xdr:rowOff>
    </xdr:from>
    <xdr:to>
      <xdr:col>8</xdr:col>
      <xdr:colOff>1676400</xdr:colOff>
      <xdr:row>43</xdr:row>
      <xdr:rowOff>171450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F916AEA-8C8E-4D5F-992F-3FCA5D1DE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1885950</xdr:colOff>
      <xdr:row>29</xdr:row>
      <xdr:rowOff>104775</xdr:rowOff>
    </xdr:from>
    <xdr:to>
      <xdr:col>19</xdr:col>
      <xdr:colOff>361950</xdr:colOff>
      <xdr:row>43</xdr:row>
      <xdr:rowOff>180975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DF5452-CA7B-490C-A192-1B6E9DB5C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B16" workbookViewId="0">
      <selection activeCell="N26" sqref="N26"/>
    </sheetView>
  </sheetViews>
  <sheetFormatPr defaultRowHeight="15" x14ac:dyDescent="0.25"/>
  <cols>
    <col min="1" max="1" width="66.5703125" style="2" customWidth="1"/>
    <col min="2" max="4" width="9.140625" style="1"/>
    <col min="5" max="5" width="38.5703125" style="2" customWidth="1"/>
    <col min="6" max="8" width="9.140625" style="1"/>
    <col min="9" max="9" width="38.5703125" style="2" customWidth="1"/>
    <col min="10" max="16384" width="9.140625" style="1"/>
  </cols>
  <sheetData>
    <row r="1" spans="1:12" ht="98.25" customHeight="1" x14ac:dyDescent="0.25">
      <c r="A1" s="12" t="s">
        <v>16</v>
      </c>
      <c r="B1" s="13"/>
      <c r="C1" s="13"/>
      <c r="D1" s="14"/>
      <c r="E1" s="12"/>
      <c r="F1" s="13"/>
      <c r="G1" s="13"/>
      <c r="H1" s="14"/>
      <c r="I1" s="12"/>
      <c r="J1" s="13"/>
      <c r="K1" s="13"/>
      <c r="L1" s="14"/>
    </row>
    <row r="2" spans="1:12" x14ac:dyDescent="0.25">
      <c r="A2" s="1"/>
      <c r="E2" s="1"/>
      <c r="H2" s="11"/>
      <c r="I2" s="1"/>
      <c r="L2" s="11"/>
    </row>
    <row r="3" spans="1:12" x14ac:dyDescent="0.25">
      <c r="A3" s="15" t="s">
        <v>17</v>
      </c>
      <c r="B3" s="16"/>
      <c r="C3" s="16"/>
      <c r="D3" s="17"/>
      <c r="E3" s="15" t="s">
        <v>18</v>
      </c>
      <c r="F3" s="16"/>
      <c r="G3" s="16"/>
      <c r="H3" s="17"/>
      <c r="I3" s="15" t="s">
        <v>21</v>
      </c>
      <c r="J3" s="16"/>
      <c r="K3" s="16"/>
      <c r="L3" s="17"/>
    </row>
    <row r="5" spans="1:12" x14ac:dyDescent="0.25">
      <c r="B5" s="3" t="s">
        <v>0</v>
      </c>
      <c r="C5" s="3" t="s">
        <v>1</v>
      </c>
      <c r="D5" s="3" t="s">
        <v>2</v>
      </c>
      <c r="F5" s="3" t="s">
        <v>0</v>
      </c>
      <c r="G5" s="3" t="s">
        <v>1</v>
      </c>
      <c r="H5" s="3" t="s">
        <v>2</v>
      </c>
      <c r="J5" s="3" t="s">
        <v>0</v>
      </c>
      <c r="K5" s="3" t="s">
        <v>1</v>
      </c>
      <c r="L5" s="3" t="s">
        <v>2</v>
      </c>
    </row>
    <row r="6" spans="1:12" x14ac:dyDescent="0.25">
      <c r="A6" s="4" t="s">
        <v>3</v>
      </c>
      <c r="B6" s="3">
        <v>1</v>
      </c>
      <c r="C6" s="3">
        <v>2</v>
      </c>
      <c r="D6" s="3">
        <f>SUM(B6:C6)</f>
        <v>3</v>
      </c>
      <c r="E6" s="5" t="s">
        <v>3</v>
      </c>
      <c r="F6" s="3">
        <v>2</v>
      </c>
      <c r="G6" s="3">
        <v>2</v>
      </c>
      <c r="H6" s="3">
        <f>SUM(F6:G6)</f>
        <v>4</v>
      </c>
      <c r="I6" s="5" t="s">
        <v>3</v>
      </c>
      <c r="J6" s="3">
        <v>2</v>
      </c>
      <c r="K6" s="3">
        <v>2</v>
      </c>
      <c r="L6" s="3">
        <f>SUM(J6:K6)</f>
        <v>4</v>
      </c>
    </row>
    <row r="8" spans="1:12" x14ac:dyDescent="0.25">
      <c r="A8" s="6" t="s">
        <v>4</v>
      </c>
      <c r="B8" s="7" t="s">
        <v>0</v>
      </c>
      <c r="C8" s="7" t="s">
        <v>1</v>
      </c>
      <c r="D8" s="7" t="s">
        <v>2</v>
      </c>
      <c r="E8" s="2" t="s">
        <v>4</v>
      </c>
      <c r="F8" s="7" t="s">
        <v>0</v>
      </c>
      <c r="G8" s="7" t="s">
        <v>1</v>
      </c>
      <c r="H8" s="7" t="s">
        <v>2</v>
      </c>
      <c r="I8" s="2" t="s">
        <v>4</v>
      </c>
      <c r="J8" s="7" t="s">
        <v>0</v>
      </c>
      <c r="K8" s="7" t="s">
        <v>1</v>
      </c>
      <c r="L8" s="7" t="s">
        <v>2</v>
      </c>
    </row>
    <row r="9" spans="1:12" x14ac:dyDescent="0.25">
      <c r="A9" s="5" t="s">
        <v>5</v>
      </c>
      <c r="B9" s="3">
        <v>124</v>
      </c>
      <c r="C9" s="3">
        <v>149</v>
      </c>
      <c r="D9" s="3">
        <f>SUM(B9:C9)</f>
        <v>273</v>
      </c>
      <c r="E9" s="5" t="s">
        <v>5</v>
      </c>
      <c r="F9" s="3">
        <v>135</v>
      </c>
      <c r="G9" s="3">
        <v>166</v>
      </c>
      <c r="H9" s="3">
        <f>SUM(F9:G9)</f>
        <v>301</v>
      </c>
      <c r="I9" s="5" t="s">
        <v>5</v>
      </c>
      <c r="J9" s="3">
        <v>139</v>
      </c>
      <c r="K9" s="3">
        <v>160</v>
      </c>
      <c r="L9" s="3">
        <f>SUM(J9:K9)</f>
        <v>299</v>
      </c>
    </row>
    <row r="10" spans="1:12" x14ac:dyDescent="0.25">
      <c r="A10" s="5" t="s">
        <v>6</v>
      </c>
      <c r="B10" s="3">
        <v>798</v>
      </c>
      <c r="C10" s="3">
        <v>324</v>
      </c>
      <c r="D10" s="3">
        <f>SUM(B10:C10)</f>
        <v>1122</v>
      </c>
      <c r="E10" s="5" t="s">
        <v>6</v>
      </c>
      <c r="F10" s="3">
        <v>786</v>
      </c>
      <c r="G10" s="3">
        <v>323</v>
      </c>
      <c r="H10" s="3">
        <f>SUM(F10:G10)</f>
        <v>1109</v>
      </c>
      <c r="I10" s="5" t="s">
        <v>6</v>
      </c>
      <c r="J10" s="3">
        <v>776</v>
      </c>
      <c r="K10" s="3">
        <v>324</v>
      </c>
      <c r="L10" s="3">
        <f>SUM(J10:K10)</f>
        <v>1100</v>
      </c>
    </row>
    <row r="12" spans="1:12" x14ac:dyDescent="0.25">
      <c r="B12" s="3" t="s">
        <v>0</v>
      </c>
      <c r="C12" s="3" t="s">
        <v>1</v>
      </c>
      <c r="D12" s="3" t="s">
        <v>2</v>
      </c>
      <c r="F12" s="3" t="s">
        <v>0</v>
      </c>
      <c r="G12" s="3" t="s">
        <v>1</v>
      </c>
      <c r="H12" s="3" t="s">
        <v>2</v>
      </c>
      <c r="J12" s="3" t="s">
        <v>0</v>
      </c>
      <c r="K12" s="3" t="s">
        <v>1</v>
      </c>
      <c r="L12" s="3" t="s">
        <v>2</v>
      </c>
    </row>
    <row r="13" spans="1:12" x14ac:dyDescent="0.25">
      <c r="A13" s="6" t="s">
        <v>19</v>
      </c>
      <c r="B13" s="3">
        <v>45</v>
      </c>
      <c r="C13" s="3">
        <v>15</v>
      </c>
      <c r="D13" s="3">
        <f>SUM(B13:C13)</f>
        <v>60</v>
      </c>
      <c r="E13" s="6" t="s">
        <v>7</v>
      </c>
      <c r="F13" s="3">
        <v>68</v>
      </c>
      <c r="G13" s="3">
        <v>19</v>
      </c>
      <c r="H13" s="3">
        <f>SUM(F13:G13)</f>
        <v>87</v>
      </c>
      <c r="I13" s="6" t="s">
        <v>7</v>
      </c>
      <c r="J13" s="3">
        <v>66</v>
      </c>
      <c r="K13" s="3">
        <v>19</v>
      </c>
      <c r="L13" s="3">
        <f>SUM(J13:K13)</f>
        <v>85</v>
      </c>
    </row>
    <row r="14" spans="1:12" x14ac:dyDescent="0.25">
      <c r="A14" s="2" t="s">
        <v>20</v>
      </c>
    </row>
    <row r="15" spans="1:12" x14ac:dyDescent="0.25">
      <c r="B15" s="7" t="s">
        <v>0</v>
      </c>
      <c r="C15" s="7" t="s">
        <v>1</v>
      </c>
      <c r="D15" s="7" t="s">
        <v>2</v>
      </c>
      <c r="F15" s="7" t="s">
        <v>0</v>
      </c>
      <c r="G15" s="7" t="s">
        <v>1</v>
      </c>
      <c r="H15" s="7" t="s">
        <v>2</v>
      </c>
      <c r="J15" s="7" t="s">
        <v>0</v>
      </c>
      <c r="K15" s="7" t="s">
        <v>1</v>
      </c>
      <c r="L15" s="7" t="s">
        <v>2</v>
      </c>
    </row>
    <row r="16" spans="1:12" x14ac:dyDescent="0.25">
      <c r="A16" s="5" t="s">
        <v>8</v>
      </c>
      <c r="B16" s="3">
        <v>25</v>
      </c>
      <c r="C16" s="3">
        <v>32</v>
      </c>
      <c r="D16" s="3">
        <f>SUM(B16:C16)</f>
        <v>57</v>
      </c>
      <c r="E16" s="5" t="s">
        <v>8</v>
      </c>
      <c r="F16" s="3">
        <v>15</v>
      </c>
      <c r="G16" s="3">
        <v>29</v>
      </c>
      <c r="H16" s="3">
        <f>SUM(F16:G16)</f>
        <v>44</v>
      </c>
      <c r="I16" s="5" t="s">
        <v>8</v>
      </c>
      <c r="J16" s="3">
        <v>50</v>
      </c>
      <c r="K16" s="3">
        <v>46</v>
      </c>
      <c r="L16" s="3">
        <f>SUM(J16:K16)</f>
        <v>96</v>
      </c>
    </row>
    <row r="19" spans="1:15" x14ac:dyDescent="0.25">
      <c r="A19" s="2" t="s">
        <v>9</v>
      </c>
      <c r="B19" s="7" t="s">
        <v>0</v>
      </c>
      <c r="C19" s="7" t="s">
        <v>1</v>
      </c>
      <c r="D19" s="7" t="s">
        <v>2</v>
      </c>
      <c r="E19" s="2" t="s">
        <v>9</v>
      </c>
      <c r="F19" s="7" t="s">
        <v>0</v>
      </c>
      <c r="G19" s="7" t="s">
        <v>1</v>
      </c>
      <c r="H19" s="7" t="s">
        <v>2</v>
      </c>
      <c r="I19" s="2" t="s">
        <v>9</v>
      </c>
      <c r="J19" s="7" t="s">
        <v>0</v>
      </c>
      <c r="K19" s="7" t="s">
        <v>1</v>
      </c>
      <c r="L19" s="7" t="s">
        <v>2</v>
      </c>
    </row>
    <row r="20" spans="1:15" x14ac:dyDescent="0.25">
      <c r="A20" s="5" t="s">
        <v>10</v>
      </c>
      <c r="B20" s="8"/>
      <c r="C20" s="8"/>
      <c r="D20" s="8"/>
      <c r="E20" s="5" t="s">
        <v>22</v>
      </c>
      <c r="F20" s="8"/>
      <c r="G20" s="8"/>
      <c r="H20" s="8"/>
      <c r="I20" s="5" t="s">
        <v>24</v>
      </c>
      <c r="J20" s="8"/>
      <c r="K20" s="8"/>
      <c r="L20" s="8"/>
      <c r="N20" s="18"/>
      <c r="O20" s="18"/>
    </row>
    <row r="21" spans="1:15" x14ac:dyDescent="0.25">
      <c r="A21" s="5" t="s">
        <v>11</v>
      </c>
      <c r="B21" s="8"/>
      <c r="C21" s="8"/>
      <c r="D21" s="8"/>
      <c r="E21" s="5" t="s">
        <v>23</v>
      </c>
      <c r="F21" s="8"/>
      <c r="G21" s="8"/>
      <c r="H21" s="8"/>
      <c r="I21" s="5" t="s">
        <v>25</v>
      </c>
      <c r="J21" s="8"/>
      <c r="K21" s="8"/>
      <c r="L21" s="8"/>
      <c r="N21" s="18"/>
      <c r="O21" s="18"/>
    </row>
    <row r="24" spans="1:15" x14ac:dyDescent="0.25">
      <c r="A24" s="2" t="s">
        <v>12</v>
      </c>
      <c r="E24" s="2" t="s">
        <v>12</v>
      </c>
      <c r="I24" s="2" t="s">
        <v>12</v>
      </c>
    </row>
    <row r="25" spans="1:15" x14ac:dyDescent="0.25">
      <c r="B25" s="3" t="s">
        <v>0</v>
      </c>
      <c r="C25" s="3" t="s">
        <v>1</v>
      </c>
      <c r="D25" s="3" t="s">
        <v>2</v>
      </c>
      <c r="F25" s="3" t="s">
        <v>0</v>
      </c>
      <c r="G25" s="3" t="s">
        <v>1</v>
      </c>
      <c r="H25" s="3" t="s">
        <v>2</v>
      </c>
      <c r="J25" s="3" t="s">
        <v>0</v>
      </c>
      <c r="K25" s="3" t="s">
        <v>1</v>
      </c>
      <c r="L25" s="3" t="s">
        <v>2</v>
      </c>
    </row>
    <row r="26" spans="1:15" x14ac:dyDescent="0.25">
      <c r="A26" s="5" t="s">
        <v>14</v>
      </c>
      <c r="B26" s="3">
        <v>922</v>
      </c>
      <c r="C26" s="3">
        <v>473</v>
      </c>
      <c r="D26" s="3">
        <f>SUM(B26:C26)</f>
        <v>1395</v>
      </c>
      <c r="E26" s="5" t="s">
        <v>14</v>
      </c>
      <c r="F26" s="3">
        <v>921</v>
      </c>
      <c r="G26" s="3">
        <v>489</v>
      </c>
      <c r="H26" s="3">
        <f>SUM(F26:G26)</f>
        <v>1410</v>
      </c>
      <c r="I26" s="5" t="s">
        <v>14</v>
      </c>
      <c r="J26" s="3">
        <v>915</v>
      </c>
      <c r="K26" s="3">
        <v>484</v>
      </c>
      <c r="L26" s="3">
        <f>SUM(J26:K26)</f>
        <v>1399</v>
      </c>
    </row>
    <row r="27" spans="1:15" x14ac:dyDescent="0.25">
      <c r="A27" s="5" t="s">
        <v>15</v>
      </c>
      <c r="B27" s="10">
        <f>B26/D26</f>
        <v>0.66093189964157706</v>
      </c>
      <c r="C27" s="10">
        <f>C26/D26</f>
        <v>0.33906810035842294</v>
      </c>
      <c r="D27" s="10">
        <f>SUM(B27:C27)</f>
        <v>1</v>
      </c>
      <c r="E27" s="5" t="s">
        <v>15</v>
      </c>
      <c r="F27" s="10">
        <f>F26/H26</f>
        <v>0.65319148936170213</v>
      </c>
      <c r="G27" s="10">
        <f>G26/H26</f>
        <v>0.34680851063829787</v>
      </c>
      <c r="H27" s="10">
        <f>SUM(F27:G27)</f>
        <v>1</v>
      </c>
      <c r="I27" s="5" t="s">
        <v>15</v>
      </c>
      <c r="J27" s="10">
        <f>J26/L26</f>
        <v>0.65403859899928518</v>
      </c>
      <c r="K27" s="10">
        <f>K26/L26</f>
        <v>0.34596140100071482</v>
      </c>
      <c r="L27" s="10">
        <f>SUM(J27:K27)</f>
        <v>1</v>
      </c>
    </row>
    <row r="28" spans="1:15" x14ac:dyDescent="0.25">
      <c r="A28" s="9" t="s">
        <v>13</v>
      </c>
      <c r="E28" s="9" t="s">
        <v>13</v>
      </c>
      <c r="I28" s="9" t="s">
        <v>13</v>
      </c>
    </row>
  </sheetData>
  <mergeCells count="6">
    <mergeCell ref="A1:D1"/>
    <mergeCell ref="A3:D3"/>
    <mergeCell ref="E1:H1"/>
    <mergeCell ref="E3:H3"/>
    <mergeCell ref="I1:L1"/>
    <mergeCell ref="I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Elisa Porcu</cp:lastModifiedBy>
  <dcterms:created xsi:type="dcterms:W3CDTF">2015-06-05T18:19:34Z</dcterms:created>
  <dcterms:modified xsi:type="dcterms:W3CDTF">2024-05-03T10:29:22Z</dcterms:modified>
</cp:coreProperties>
</file>