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showObjects="none" defaultThemeVersion="124226"/>
  <mc:AlternateContent xmlns:mc="http://schemas.openxmlformats.org/markup-compatibility/2006">
    <mc:Choice Requires="x15">
      <x15ac:absPath xmlns:x15ac="http://schemas.microsoft.com/office/spreadsheetml/2010/11/ac" url="C:\Users\IOR\Desktop\Anticorruzione Traspsrenza\Procedure Formato Tabellare per Pubblicazione\"/>
    </mc:Choice>
  </mc:AlternateContent>
  <xr:revisionPtr revIDLastSave="0" documentId="13_ncr:1_{8B56601F-C22D-4757-A29A-6C805709C448}" xr6:coauthVersionLast="46" xr6:coauthVersionMax="46" xr10:uidLastSave="{00000000-0000-0000-0000-000000000000}"/>
  <bookViews>
    <workbookView xWindow="-120" yWindow="-120" windowWidth="29040" windowHeight="15840" tabRatio="745" xr2:uid="{00000000-000D-0000-FFFF-FFFF00000000}"/>
  </bookViews>
  <sheets>
    <sheet name="Anno 2020" sheetId="5" r:id="rId1"/>
  </sheets>
  <definedNames>
    <definedName name="_xlnm._FilterDatabase" localSheetId="0" hidden="1">'Anno 2020'!$A$4:$T$357</definedName>
    <definedName name="_xlnm.Print_Area" localSheetId="0">'Anno 2020'!$A$1:$J$78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0" i="5" l="1"/>
  <c r="C348" i="5"/>
  <c r="C346" i="5"/>
  <c r="C342" i="5"/>
  <c r="C341" i="5"/>
  <c r="C340" i="5"/>
  <c r="C339" i="5"/>
  <c r="C338" i="5"/>
  <c r="C335" i="5"/>
  <c r="C333" i="5"/>
  <c r="C332" i="5"/>
  <c r="C331" i="5"/>
  <c r="C330" i="5"/>
  <c r="C329" i="5"/>
  <c r="C328" i="5"/>
  <c r="C324" i="5"/>
  <c r="C323" i="5"/>
  <c r="C321" i="5"/>
  <c r="C320" i="5"/>
  <c r="C319" i="5"/>
  <c r="C318" i="5"/>
  <c r="C316" i="5"/>
  <c r="C308" i="5"/>
  <c r="C307" i="5"/>
  <c r="C306" i="5"/>
  <c r="C302" i="5"/>
  <c r="C301" i="5"/>
  <c r="C300" i="5"/>
  <c r="C299" i="5"/>
  <c r="C296" i="5"/>
  <c r="C293" i="5"/>
  <c r="C291" i="5"/>
  <c r="C290" i="5"/>
  <c r="C287" i="5"/>
  <c r="C286" i="5"/>
  <c r="C285" i="5"/>
  <c r="C284" i="5"/>
  <c r="C283" i="5"/>
  <c r="C282" i="5"/>
  <c r="C281" i="5"/>
  <c r="C280" i="5"/>
  <c r="C279" i="5"/>
  <c r="C278" i="5"/>
  <c r="C277" i="5"/>
  <c r="C276" i="5"/>
  <c r="C275" i="5"/>
  <c r="C274" i="5"/>
  <c r="C273" i="5"/>
  <c r="C272" i="5"/>
  <c r="C271" i="5"/>
  <c r="C270" i="5"/>
  <c r="C269" i="5"/>
  <c r="C268" i="5"/>
  <c r="C267" i="5"/>
  <c r="C266" i="5"/>
  <c r="C265" i="5"/>
  <c r="C264" i="5"/>
  <c r="C263" i="5"/>
  <c r="C262" i="5"/>
  <c r="C261" i="5"/>
  <c r="C260" i="5"/>
  <c r="C259" i="5"/>
  <c r="C258" i="5"/>
  <c r="C257" i="5"/>
  <c r="C256" i="5"/>
  <c r="C255" i="5"/>
  <c r="C254" i="5"/>
  <c r="C253" i="5"/>
  <c r="C252" i="5"/>
  <c r="C251" i="5"/>
  <c r="C250" i="5"/>
  <c r="C249" i="5"/>
  <c r="C248" i="5"/>
  <c r="C247" i="5"/>
  <c r="C246" i="5"/>
  <c r="C245" i="5"/>
  <c r="C244" i="5"/>
  <c r="C243" i="5"/>
  <c r="C242" i="5"/>
  <c r="C241" i="5"/>
  <c r="C240" i="5"/>
  <c r="C239" i="5"/>
  <c r="C238" i="5"/>
  <c r="C237" i="5"/>
  <c r="C236" i="5"/>
  <c r="C235" i="5"/>
  <c r="C234" i="5"/>
  <c r="C233" i="5"/>
  <c r="C232" i="5"/>
  <c r="C231" i="5"/>
  <c r="C230" i="5"/>
  <c r="C229" i="5"/>
  <c r="C228" i="5"/>
  <c r="C227" i="5"/>
  <c r="C226" i="5"/>
  <c r="C225" i="5"/>
  <c r="C224" i="5"/>
  <c r="C223" i="5"/>
  <c r="C222" i="5"/>
  <c r="C221" i="5"/>
  <c r="C220" i="5"/>
  <c r="C219" i="5"/>
  <c r="C217" i="5"/>
  <c r="C216" i="5"/>
  <c r="C215" i="5"/>
  <c r="C214" i="5"/>
  <c r="C213" i="5"/>
  <c r="C212" i="5"/>
  <c r="C211" i="5"/>
  <c r="C210" i="5"/>
  <c r="C209" i="5"/>
  <c r="C208" i="5"/>
  <c r="C207" i="5"/>
  <c r="C206" i="5"/>
  <c r="C205" i="5"/>
  <c r="C204" i="5"/>
  <c r="C203" i="5"/>
  <c r="C202" i="5"/>
  <c r="C201" i="5"/>
  <c r="C200" i="5"/>
  <c r="C199" i="5"/>
  <c r="C198" i="5"/>
  <c r="C197" i="5"/>
  <c r="C196" i="5"/>
  <c r="C195" i="5"/>
  <c r="C194" i="5"/>
  <c r="C193" i="5"/>
  <c r="C192" i="5"/>
  <c r="C191" i="5"/>
  <c r="C190" i="5"/>
  <c r="C189" i="5"/>
  <c r="C188" i="5"/>
  <c r="C187" i="5"/>
  <c r="C186" i="5"/>
  <c r="C185" i="5"/>
  <c r="C184" i="5"/>
  <c r="C183" i="5"/>
  <c r="C182" i="5"/>
  <c r="C181" i="5"/>
  <c r="C180" i="5"/>
  <c r="C179" i="5"/>
  <c r="C177" i="5"/>
  <c r="C176" i="5"/>
  <c r="C175" i="5"/>
  <c r="C174" i="5"/>
  <c r="C173" i="5"/>
  <c r="C172" i="5"/>
  <c r="C171" i="5"/>
  <c r="C170" i="5"/>
  <c r="C169" i="5"/>
  <c r="C164" i="5"/>
  <c r="C160" i="5"/>
  <c r="C156" i="5"/>
  <c r="C155" i="5"/>
  <c r="C152" i="5"/>
  <c r="C151" i="5"/>
  <c r="C150" i="5"/>
  <c r="C149" i="5"/>
  <c r="C148" i="5"/>
  <c r="C147" i="5"/>
  <c r="C146" i="5"/>
  <c r="C144" i="5"/>
  <c r="C143" i="5"/>
  <c r="C142" i="5"/>
  <c r="C137" i="5"/>
  <c r="C133" i="5"/>
  <c r="C127" i="5"/>
  <c r="C124" i="5"/>
  <c r="C123" i="5"/>
  <c r="C121" i="5"/>
  <c r="C120" i="5"/>
  <c r="C119" i="5"/>
  <c r="C118" i="5"/>
  <c r="C117" i="5"/>
  <c r="C116" i="5"/>
  <c r="C115" i="5"/>
  <c r="C114" i="5"/>
  <c r="C113" i="5"/>
  <c r="C112" i="5"/>
  <c r="C111" i="5"/>
  <c r="C110" i="5"/>
  <c r="C109" i="5"/>
  <c r="C108" i="5"/>
  <c r="C107" i="5"/>
  <c r="C105" i="5"/>
  <c r="C104" i="5"/>
  <c r="C103" i="5"/>
  <c r="C102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C87" i="5"/>
  <c r="C86" i="5"/>
  <c r="C85" i="5"/>
  <c r="C83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58" i="5"/>
  <c r="C57" i="5"/>
  <c r="C56" i="5"/>
  <c r="C55" i="5"/>
  <c r="C53" i="5"/>
  <c r="C52" i="5"/>
  <c r="C51" i="5"/>
  <c r="C49" i="5"/>
  <c r="C48" i="5"/>
  <c r="C47" i="5"/>
  <c r="C46" i="5"/>
  <c r="C45" i="5"/>
  <c r="C43" i="5"/>
  <c r="C41" i="5"/>
  <c r="C40" i="5"/>
  <c r="C39" i="5"/>
  <c r="C38" i="5"/>
  <c r="C36" i="5"/>
  <c r="C35" i="5"/>
  <c r="C34" i="5"/>
  <c r="C33" i="5"/>
  <c r="C32" i="5"/>
  <c r="C31" i="5"/>
  <c r="C29" i="5"/>
  <c r="C28" i="5"/>
  <c r="C27" i="5"/>
  <c r="C25" i="5"/>
  <c r="C24" i="5"/>
  <c r="C23" i="5"/>
  <c r="C20" i="5"/>
  <c r="C19" i="5"/>
  <c r="C18" i="5"/>
  <c r="C17" i="5"/>
  <c r="C16" i="5"/>
  <c r="C15" i="5"/>
  <c r="C14" i="5"/>
  <c r="C13" i="5"/>
  <c r="C12" i="5"/>
  <c r="C9" i="5"/>
  <c r="C8" i="5"/>
  <c r="C6" i="5"/>
  <c r="C5" i="5"/>
</calcChain>
</file>

<file path=xl/sharedStrings.xml><?xml version="1.0" encoding="utf-8"?>
<sst xmlns="http://schemas.openxmlformats.org/spreadsheetml/2006/main" count="1988" uniqueCount="991">
  <si>
    <t>Aggiudicatario</t>
  </si>
  <si>
    <t>CIG</t>
  </si>
  <si>
    <t>Oggetto</t>
  </si>
  <si>
    <t>Procedura di scelta del contraente</t>
  </si>
  <si>
    <t>Data Inizio</t>
  </si>
  <si>
    <t>Istituto Ortopedico Rizzoli IOR - C.F. 00302030374</t>
  </si>
  <si>
    <t>IOR</t>
  </si>
  <si>
    <t>Denominazione Stazione appaltante</t>
  </si>
  <si>
    <t>IOR SUPPLY CHAIN</t>
  </si>
  <si>
    <r>
      <t xml:space="preserve">GLOBAL SERVICE SERVIZIO INTEGRATO PER LA GESTIONE DEI SERVIZI STRUMENTALI   PER IOR
DET. N.  570/07 109/09 128/09 45/10 365/10 493/10 
</t>
    </r>
    <r>
      <rPr>
        <b/>
        <sz val="10"/>
        <rFont val="Arial"/>
        <family val="2"/>
        <charset val="1"/>
      </rPr>
      <t xml:space="preserve">RINNOVO
</t>
    </r>
    <r>
      <rPr>
        <b/>
        <sz val="10"/>
        <color indexed="8"/>
        <rFont val="Arial"/>
        <family val="2"/>
        <charset val="1"/>
      </rPr>
      <t>DET. N. 2293 del 21/12/2012 + proroga DET. 2306 DEL 31/07/2017 + proroga DET. 3107 DEL18/10/2017 (affilatura ferri) + DET. 775 DEL08/03/2018 (Proroga affilatura ferri) + DET. 3538 DEL 29/11/2018 (Proroga affilatura ferri)</t>
    </r>
  </si>
  <si>
    <r>
      <t xml:space="preserve">FORNITURA DI MATERIALE PER STERILIZZAZIONE E IMBALLAGGI
PER LE ESIGENZE DELLE AZIENDE SANITARIE AVEC                                       </t>
    </r>
    <r>
      <rPr>
        <b/>
        <sz val="10"/>
        <rFont val="ArialMT"/>
        <family val="2"/>
        <charset val="128"/>
      </rPr>
      <t>DET. 2548 DEL 2170972016 + DET. 1994 DEL17/07/2019 (Proroga)</t>
    </r>
  </si>
  <si>
    <r>
      <t xml:space="preserve">SERVIZIO DI ALLOGGIO IN RESIDENCE A FAVORE DI DIPENDENTI DEL DIPARTI-MENTO RIZZOLI SICILIA                              </t>
    </r>
    <r>
      <rPr>
        <b/>
        <sz val="10"/>
        <rFont val="ArialMT"/>
        <family val="2"/>
        <charset val="1"/>
      </rPr>
      <t>DET. 25 DEL 06/02/2018 + lettera inte-graz. alloggi prot.gen. 12862 del 22/10/2019 (Palermo) + lettera prot.gen.12001 del 08/10/2019 (proroga Bagheria) + lettera prot.gen.12008 del 08/10/2019 (proroga Palermo)</t>
    </r>
  </si>
  <si>
    <r>
      <t xml:space="preserve">PUBBLICAZIONE DEI NUMERI TELEFONICI NEGLI ELENCHI ITALIAONLINE edizione 2019-2020 – AVEC                               </t>
    </r>
    <r>
      <rPr>
        <b/>
        <sz val="10"/>
        <rFont val="ArialMT"/>
        <family val="2"/>
        <charset val="1"/>
      </rPr>
      <t>DET. 1284 DEL 23/04/2019</t>
    </r>
  </si>
  <si>
    <r>
      <t xml:space="preserve">FORNITURA DI CALZE COMPRESSIVE
ANTITROMBOSI PER AZIENDE AVEC         </t>
    </r>
    <r>
      <rPr>
        <b/>
        <sz val="10"/>
        <rFont val="ArialMT"/>
        <family val="2"/>
        <charset val="1"/>
      </rPr>
      <t>DET. 1496 DEL 17/05/2019</t>
    </r>
  </si>
  <si>
    <r>
      <t xml:space="preserve"> ATTIVITÀ DI FORMAZIONE E RICERCA IN MATERIA DI PREVENZIONE DELLA COR-RUZIONE NELLE PUBBLICHE AMMINI-STRAZIONI, DI  DIRITTO  DI  ACCESSO  AGLI  ATTI,  DI  APPLICAZIONE  DEL  CO- DICE  DI COMPORTAMENTO REGIONALE, DI LEGISLAZIONE DEI BENI CULTURALI     </t>
    </r>
    <r>
      <rPr>
        <b/>
        <sz val="10"/>
        <rFont val="Arial"/>
        <family val="2"/>
        <charset val="1"/>
      </rPr>
      <t>DELIBERA 204 del 08/07/2019</t>
    </r>
  </si>
  <si>
    <r>
      <t xml:space="preserve">SERVIZIO INUMAZIONE PARTI ANATOMICHE E TRASPORTO SALME RIZZOLI - SICILIA                                  </t>
    </r>
    <r>
      <rPr>
        <b/>
        <sz val="10"/>
        <rFont val="Arial"/>
        <family val="2"/>
        <charset val="1"/>
      </rPr>
      <t xml:space="preserve">DET. N. 224 DEL 01/08/2017 (iniziale) + DET. 314 DEL 23/08/2019 (rinnovo) </t>
    </r>
  </si>
  <si>
    <r>
      <t xml:space="preserve">FORNITURA DI ANIMALI, MANGIME E LETTIERE NECESSARI AL LABORATORIO DI STUDI PRECLINICI E CHIRURGICI 
</t>
    </r>
    <r>
      <rPr>
        <b/>
        <sz val="10"/>
        <color indexed="8"/>
        <rFont val="Arial"/>
        <family val="2"/>
        <charset val="1"/>
      </rPr>
      <t>DET. 3051 DEL 19/10/2018 (Iniziale) + DET. 915 DEL 17/04/2020 (Proroga)</t>
    </r>
  </si>
  <si>
    <r>
      <t xml:space="preserve">FORNITURA DI CALZATURE E DISPOSITIVI DI PROTEZIONE INDIVIDUALE 3 - LOTTO 3 (capo, udito, protezione anticaduta e arti superiori)                                               </t>
    </r>
    <r>
      <rPr>
        <b/>
        <sz val="10"/>
        <rFont val="Arial"/>
        <family val="2"/>
        <charset val="1"/>
      </rPr>
      <t>DET. 658 DEL 03/03/2017</t>
    </r>
  </si>
  <si>
    <r>
      <t xml:space="preserve">FORNITURA DI MATERIALE MONOUSO PER SISTEMI MOTORIZZATI CONMED – LINVATEC                                                  </t>
    </r>
    <r>
      <rPr>
        <b/>
        <sz val="10"/>
        <rFont val="ArialMT"/>
        <family val="2"/>
        <charset val="1"/>
      </rPr>
      <t>DET. 3963 DEL 22/12/2017 (Iniziale)  + DET. 3354 DEL 20/12/2019 (Rinnovo)</t>
    </r>
  </si>
  <si>
    <r>
      <t xml:space="preserve">SERVIZIO RISTORAZIONE PER AUSL BO E IOR – Procedura Ristretta n. 118/06.         </t>
    </r>
    <r>
      <rPr>
        <b/>
        <sz val="10"/>
        <rFont val="Arial"/>
        <family val="2"/>
        <charset val="1"/>
      </rPr>
      <t xml:space="preserve">PER IOR DET. 7 DEL 16/01/2007  (Iniziale) DET. 766 DEL 14/03/2017 (Proroga) + DET. 720 DEL 02/03/2018 (2° Proroga) + DET. 747 DEL 05/03/2019 (3° Proroga) + DET. 1483 DEL 16/05/2019 (4° Proroga) + DET. 3339 DEL 20/12/2019 (5° Proroga) + DET. 1347 DEL 18/06/2020 (6° Proroga)           </t>
    </r>
    <r>
      <rPr>
        <sz val="11"/>
        <color theme="1"/>
        <rFont val="Calibri"/>
        <family val="2"/>
        <scheme val="minor"/>
      </rPr>
      <t xml:space="preserve">                                                       </t>
    </r>
  </si>
  <si>
    <r>
      <t xml:space="preserve">ACQUISIZIONE RIVISTE ON LINE E CARTACEE 
</t>
    </r>
    <r>
      <rPr>
        <b/>
        <sz val="10"/>
        <rFont val="Arial"/>
        <family val="2"/>
        <charset val="1"/>
      </rPr>
      <t>DET. 265 DEL 31/01/2020</t>
    </r>
  </si>
  <si>
    <r>
      <t xml:space="preserve">ABBONAMENTO AI SERVIZI INFORMATIVI DELL'AGENZIA ANSA                                </t>
    </r>
    <r>
      <rPr>
        <b/>
        <sz val="10"/>
        <rFont val="Arial"/>
        <family val="2"/>
        <charset val="1"/>
      </rPr>
      <t xml:space="preserve">(ORDINE DIRETTO SAM)   
</t>
    </r>
  </si>
  <si>
    <r>
      <t xml:space="preserve">GESTIONE PARCHEGGIO AREE A PAGAMENTO                                            </t>
    </r>
    <r>
      <rPr>
        <b/>
        <sz val="10"/>
        <rFont val="Arial"/>
        <family val="2"/>
        <charset val="1"/>
      </rPr>
      <t>DET.  2110 del 05/11/2014</t>
    </r>
  </si>
  <si>
    <r>
      <t xml:space="preserve">SERVIZI DI TESORERIA PER AZIENDE SANITARIE R.E.R.
</t>
    </r>
    <r>
      <rPr>
        <b/>
        <sz val="10"/>
        <color indexed="8"/>
        <rFont val="Arial"/>
        <family val="2"/>
        <charset val="1"/>
      </rPr>
      <t>DET. N. 3092 DEL 17/10/2017</t>
    </r>
  </si>
  <si>
    <r>
      <t xml:space="preserve">SERVIZIO IN CONCESSIONE DELLA GE-STIONE DEL SERVIZIO DI  RISTORO CON INSTALLAZIONE  E  GESTIONE  DI  DI-STRIBUTORI AUTOMATICI  PRESSO  IL  DIPARTIMENTO  RIZZOLI  SICILIA  DI  BAGHERIA.                                                </t>
    </r>
    <r>
      <rPr>
        <b/>
        <sz val="10"/>
        <rFont val="Arial"/>
        <family val="2"/>
        <charset val="1"/>
      </rPr>
      <t>DET. 53 DEL 15/02/2019</t>
    </r>
  </si>
  <si>
    <r>
      <t xml:space="preserve">NOLEGGIO FOTOCOPIATORI 
</t>
    </r>
    <r>
      <rPr>
        <b/>
        <sz val="10"/>
        <rFont val="Arial"/>
        <family val="2"/>
        <charset val="1"/>
      </rPr>
      <t>DET. N. 767 DEL14/03/2016</t>
    </r>
  </si>
  <si>
    <r>
      <t xml:space="preserve">FORNITURA DI STAMPATI TIPOGRAFICI IN AVEC - PRESA D'ATTO DELLA DETERMINA N. 169 DEL 19/02/2015 dell' AUSL FE 
</t>
    </r>
    <r>
      <rPr>
        <b/>
        <sz val="10"/>
        <color indexed="8"/>
        <rFont val="Arial"/>
        <family val="2"/>
        <charset val="1"/>
      </rPr>
      <t>DET 616 DEL 31/03/2015 + DET. 1473 DEL 16/05/2018 (1°Rinnovo) + DET. 1042 DEL 28/03/2019 (2° Rinnovo) + DET. 821 DEL 06/04/2020 (3° Rinnovo)</t>
    </r>
  </si>
  <si>
    <r>
      <t xml:space="preserve">AFFIDAMENTO COPERTURA ASSICURA-TIVA RC VERSO TERZI PER PERDITE PATRIMONIALI PER AZIENDE AVEC 
</t>
    </r>
    <r>
      <rPr>
        <b/>
        <sz val="10"/>
        <color indexed="8"/>
        <rFont val="Arial"/>
        <family val="2"/>
        <charset val="1"/>
      </rPr>
      <t>DET. 883  DEL 20/03/2018 + DET. 1163 DEL 10/04/2019 (Modifiche contrattuali)</t>
    </r>
  </si>
  <si>
    <r>
      <t xml:space="preserve">ADESIONE ALLA CONVENZIONE Intercent-ER  di "macchine fotocopiatrici digitali 5" per AUSLBO E IOR
</t>
    </r>
    <r>
      <rPr>
        <b/>
        <sz val="10"/>
        <rFont val="Arial"/>
        <family val="2"/>
        <charset val="1"/>
      </rPr>
      <t>DET. 990 DEL 06/04/2016</t>
    </r>
  </si>
  <si>
    <r>
      <t xml:space="preserve">SERVIZIO DI COPERTURA ASSICURATIVA AZIENDALE R.C. RELATIVA ALLA SPERIMENTAZIONE CLINICA SVOLTA DALLE AZIENDE AVEC                              </t>
    </r>
    <r>
      <rPr>
        <b/>
        <sz val="10"/>
        <rFont val="ArialMT"/>
        <family val="2"/>
        <charset val="1"/>
      </rPr>
      <t>DET. 1192 DEL 20/04/2017 (Iniziale) + DET. 1163 DEL 10/04/2019 (Modifiche contrattuali) + DET. 962 DEL 23/04/2020 (Rinnovo)</t>
    </r>
  </si>
  <si>
    <r>
      <t xml:space="preserve">SERVIZI DI RACCOLTA, TRASPORTO E CONFERIMENTO AD IMPIANTI DI SMALTI-MENTO DEI RIFIUTI SPECIALI PERICOLO-SI E NON PERICOLOSI DERIVANTI DA ATTIVITA’ SANITARIE LOTTO 1 </t>
    </r>
    <r>
      <rPr>
        <b/>
        <sz val="10"/>
        <rFont val="Arial"/>
        <family val="2"/>
        <charset val="1"/>
      </rPr>
      <t xml:space="preserve">(Bagheria) 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0"/>
        <rFont val="ArialMT"/>
        <family val="2"/>
        <charset val="1"/>
      </rPr>
      <t>DET. 498 DEL 04/03/2020</t>
    </r>
  </si>
  <si>
    <r>
      <t xml:space="preserve">SERVIZI DI MOVIMENTAZIONE INTERNA DEI RIFIUTI E CONSEGNA DEI CONTENI-TORI AI REPARTI  </t>
    </r>
    <r>
      <rPr>
        <b/>
        <sz val="10"/>
        <rFont val="Arial"/>
        <family val="2"/>
        <charset val="1"/>
      </rPr>
      <t xml:space="preserve">(Bagheria)              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0"/>
        <rFont val="ArialMT"/>
        <family val="2"/>
        <charset val="1"/>
      </rPr>
      <t>DET. 498 DEL 04/03/2020</t>
    </r>
  </si>
  <si>
    <r>
      <t xml:space="preserve">ACQUISIZIONE RIVISTE SCIENTIFICHE IN ABBONAMENTO PER BIBLIOTECA            </t>
    </r>
    <r>
      <rPr>
        <b/>
        <sz val="10"/>
        <rFont val="Arial"/>
        <family val="2"/>
        <charset val="1"/>
      </rPr>
      <t>DET. 1452 DEL 15/05/2018</t>
    </r>
  </si>
  <si>
    <r>
      <t xml:space="preserve">SERVIZIO TRASPORTO PARTI ANATOMI-CHE RICONOSCIBILI E FETI E RELATIVO SERVIZIO DI CREMAZIONE/INUMAZIONE PER AUSL BO,  AOU BO E  IOR
</t>
    </r>
    <r>
      <rPr>
        <b/>
        <sz val="10"/>
        <rFont val="Arial"/>
        <family val="2"/>
        <charset val="1"/>
      </rPr>
      <t>DET.N. 1289 DEL 03/05/2017 (Iniziale) + DET. 1777 DEL 15/06/2017 (</t>
    </r>
    <r>
      <rPr>
        <b/>
        <sz val="10"/>
        <color indexed="8"/>
        <rFont val="Arial"/>
        <family val="2"/>
        <charset val="1"/>
      </rPr>
      <t xml:space="preserve"> integrazione) + DET. 996 DEL 29/04/2020 (Rinnovo)</t>
    </r>
    <r>
      <rPr>
        <b/>
        <sz val="10"/>
        <rFont val="Arial"/>
        <family val="2"/>
        <charset val="1"/>
      </rPr>
      <t xml:space="preserve">                    </t>
    </r>
  </si>
  <si>
    <r>
      <t xml:space="preserve">DETERGENTI E DISINFETTANTI PER ATTREZZATURE SANITARIE                       </t>
    </r>
    <r>
      <rPr>
        <b/>
        <sz val="10"/>
        <rFont val="Arial"/>
        <family val="2"/>
        <charset val="1"/>
      </rPr>
      <t>DET.N. 1282 DEL 02/05/2017 (Iniziale) + DET. 1206 DEL 29/05/2020 (Rinnovo)</t>
    </r>
  </si>
  <si>
    <r>
      <t xml:space="preserve">FORNITURA DI N. 2 AUTOVEICOLI A NOLEGGIO PER IOR SICILIA
</t>
    </r>
    <r>
      <rPr>
        <b/>
        <sz val="10"/>
        <rFont val="Arial"/>
        <family val="2"/>
        <charset val="1"/>
      </rPr>
      <t>DET. 3854 DEL 15/12/2017</t>
    </r>
  </si>
  <si>
    <r>
      <t xml:space="preserve">NOLEGGIO SISTEMA DI NAVIGAZIONE PER COMPUTER ASSISTED SURGERY –
SISTEMA CAS OCCORRENTE ALLA CHIRURGIA ORTOPEDICA                          </t>
    </r>
    <r>
      <rPr>
        <b/>
        <sz val="10"/>
        <rFont val="ArialMT"/>
        <family val="2"/>
        <charset val="1"/>
      </rPr>
      <t>DET. 1358 DEL 03/05/2019 (Iniziale) + DET. 1009 DEL 29/04/2020 (Rinnovo)</t>
    </r>
  </si>
  <si>
    <r>
      <t xml:space="preserve">NOLEGGIO  FOTOCOPIATORI  
</t>
    </r>
    <r>
      <rPr>
        <b/>
        <sz val="10"/>
        <rFont val="Arial"/>
        <family val="2"/>
        <charset val="1"/>
      </rPr>
      <t>Det. N. 1793 del 24/06/2016</t>
    </r>
  </si>
  <si>
    <r>
      <t xml:space="preserve">SERVIZIO PRELIEVO, CONTAZIONE E TRASPORTO VALORI DIP. RIZZOLI SICILIA </t>
    </r>
    <r>
      <rPr>
        <b/>
        <sz val="10"/>
        <rFont val="Arial"/>
        <family val="2"/>
        <charset val="1"/>
      </rPr>
      <t>(ORDINE DIRETTO)</t>
    </r>
  </si>
  <si>
    <r>
      <t>FORNITURA</t>
    </r>
    <r>
      <rPr>
        <sz val="10"/>
        <rFont val="ArialMT"/>
        <family val="2"/>
        <charset val="1"/>
      </rPr>
      <t xml:space="preserve"> PRODOTTI </t>
    </r>
    <r>
      <rPr>
        <sz val="11"/>
        <color theme="1"/>
        <rFont val="Calibri"/>
        <family val="2"/>
        <scheme val="minor"/>
      </rPr>
      <t xml:space="preserve">PER SISTEMA PACS: DVD – CD ROM E ARTICOLI INERENTI I </t>
    </r>
    <r>
      <rPr>
        <sz val="10"/>
        <rFont val="ArialMT"/>
        <family val="2"/>
        <charset val="1"/>
      </rPr>
      <t xml:space="preserve">MASTERIZZATORI PER </t>
    </r>
    <r>
      <rPr>
        <sz val="11"/>
        <color theme="1"/>
        <rFont val="Calibri"/>
        <family val="2"/>
        <scheme val="minor"/>
      </rPr>
      <t xml:space="preserve">AVEC  
</t>
    </r>
    <r>
      <rPr>
        <b/>
        <sz val="10"/>
        <rFont val="Arial"/>
        <family val="2"/>
        <charset val="1"/>
      </rPr>
      <t>DET. 1788 DEL 20/06/2019 (Iniziale) + DET. 2490 DEL 27/09/2019 (Risoluzione contrattuale e passaggio seconda ditta Aggiudicataria)</t>
    </r>
  </si>
  <si>
    <r>
      <t xml:space="preserve">FORNITURA DI APPARECCHI TELEVISIVI PER IL NOLEGGIO AI DEGENTI (n. 22)
</t>
    </r>
    <r>
      <rPr>
        <b/>
        <sz val="10"/>
        <rFont val="Arial"/>
        <family val="2"/>
        <charset val="1"/>
      </rPr>
      <t>DET.  N. 913 del 09/05/2012 + DET. 254 del 22/08/2017 + Prot.IOR 9195 del 30/07/2018 (estensione n. 6))</t>
    </r>
  </si>
  <si>
    <r>
      <t xml:space="preserve">SERVIZIO DOSIMETRIA PERSONALE ED AMBIENTALE DA ESPOSIZIONE A RADIA-ZIONI IONIZZANTI PER AZIENDE AVEC       </t>
    </r>
    <r>
      <rPr>
        <b/>
        <sz val="10"/>
        <rFont val="Arial"/>
        <family val="2"/>
        <charset val="1"/>
      </rPr>
      <t>DET.  1811 DEL 15/06/2018 (recepimento det. 76 del 07/06/2018 AOUFE)</t>
    </r>
  </si>
  <si>
    <r>
      <t xml:space="preserve">AFFIDAMENTO INCARICO CONSULENZA E BROKERAGGIO ASSICURATIVO A FAVORE DELLE AZIENDE DELL'AVEC 
</t>
    </r>
    <r>
      <rPr>
        <b/>
        <sz val="10"/>
        <color indexed="8"/>
        <rFont val="Arial"/>
        <family val="2"/>
        <charset val="1"/>
      </rPr>
      <t>DET. 649 DEL 07/04/2015 + DET. 2085 DEL 11/07/2018 (rinnovo triennale)</t>
    </r>
  </si>
  <si>
    <r>
      <t xml:space="preserve">FORNITURA DI MATERIALE DI CONSUMO DRAEGER PER ATTREZZATURE DI PRO-PRIETÀ                                                      </t>
    </r>
    <r>
      <rPr>
        <b/>
        <sz val="10"/>
        <rFont val="ArialMT"/>
        <family val="2"/>
        <charset val="1"/>
      </rPr>
      <t>DET. 2402 DEL 14/08/2018</t>
    </r>
  </si>
  <si>
    <r>
      <t xml:space="preserve">FORNITURA, INSTALLAZIONE E ASSISTENZA TECNICA N. 5 TAC (3 A NOLEGGIO)                                               </t>
    </r>
    <r>
      <rPr>
        <b/>
        <sz val="10"/>
        <rFont val="Arial"/>
        <family val="2"/>
        <charset val="1"/>
      </rPr>
      <t>DET. 34 DEL 08/01/2013</t>
    </r>
  </si>
  <si>
    <r>
      <t xml:space="preserve">FORNITURA IN NOLEGGIO DI N. 10 APPA-RECCHI SCALDALIQUIDI PER INFUSIONE ENDOVENOSA FLUSSI MEDIO-BASSI E PER LA FORNITURA DI MATERIALE DI CONSUMO DEDICATO PER LE ESIGENZE  DEL  BLOCCO  OPERATORIO  E  DELLA  SC  ANESTESIA E  TERAPIA  INTENSIVA   </t>
    </r>
    <r>
      <rPr>
        <b/>
        <sz val="10"/>
        <rFont val="Arial"/>
        <family val="2"/>
        <charset val="1"/>
      </rPr>
      <t>DET. 312 DEL 19/08/2019</t>
    </r>
  </si>
  <si>
    <r>
      <t xml:space="preserve">NOLEGGIO  FOTOCOPIATORI  
</t>
    </r>
    <r>
      <rPr>
        <b/>
        <sz val="10"/>
        <rFont val="Arial"/>
        <family val="2"/>
        <charset val="1"/>
      </rPr>
      <t>Det. N. 2652 del 30/09/2016</t>
    </r>
  </si>
  <si>
    <r>
      <t xml:space="preserve">SERVIZIO RICEZIONE, CONTROLLO, MOVIMENTAZIONE E TRASPORTO BENI MAGAZZINO ECONOMALE               </t>
    </r>
    <r>
      <rPr>
        <b/>
        <sz val="10"/>
        <rFont val="Arial"/>
        <family val="2"/>
        <charset val="1"/>
      </rPr>
      <t>DET.N. 2802 DEL 30/10/2019</t>
    </r>
  </si>
  <si>
    <r>
      <t xml:space="preserve">FORNITURA DI GHIACCIO SECCO E SIN-TETICO PER ESIGENZE AZIENDE AVEC    </t>
    </r>
    <r>
      <rPr>
        <b/>
        <sz val="10"/>
        <rFont val="Arial"/>
        <family val="2"/>
        <charset val="1"/>
      </rPr>
      <t>DET. 3402 DEL 16/11/2018</t>
    </r>
  </si>
  <si>
    <r>
      <t>SERVIZIO RIMOZIONE VEICOLI E MOTO-VEICOLI IRREGOLARMENTE PARCHEG-GIATI NELLE AREE IOR</t>
    </r>
    <r>
      <rPr>
        <sz val="12"/>
        <rFont val="Arial"/>
        <family val="1"/>
        <charset val="1"/>
      </rPr>
      <t xml:space="preserve"> 
</t>
    </r>
    <r>
      <rPr>
        <b/>
        <sz val="10"/>
        <rFont val="Arial"/>
        <family val="2"/>
        <charset val="1"/>
      </rPr>
      <t>DET. 3303 DEL 08/11/2018 + DET. 3315 DEL 09/11/2018</t>
    </r>
  </si>
  <si>
    <r>
      <t xml:space="preserve">CONVENZIONE TRASPORTI SANITARI 118 </t>
    </r>
    <r>
      <rPr>
        <b/>
        <sz val="10"/>
        <rFont val="Arial"/>
        <family val="2"/>
        <charset val="1"/>
      </rPr>
      <t>DELIB. 150 DEL 25/06/2018</t>
    </r>
  </si>
  <si>
    <r>
      <t xml:space="preserve">CONVENZIONE PAGAMENTO DIRETTO ED INDIRETTO DELLE PRESTAZIONI SA-NITARIE IN REGIME DI LIBERA PROFES-SIONE                                                       </t>
    </r>
    <r>
      <rPr>
        <b/>
        <sz val="10"/>
        <rFont val="Arial"/>
        <family val="2"/>
        <charset val="1"/>
      </rPr>
      <t>DET. 456 DEL 07/11/2019</t>
    </r>
  </si>
  <si>
    <r>
      <t xml:space="preserve">FORNITURA A NOLEGGIO DI APPAREC-CHIATURA  PER  SALA  OPERATORIA  N.  1  OSTEOTOMO  AD  ULTRASUONI  MOD.  BONESCALPEL MISONIX RICONDIZIONA-TO COD. A1104-BCM-SYS E RELATIVO MATERIALE DI CONSUMO                         </t>
    </r>
    <r>
      <rPr>
        <b/>
        <sz val="10"/>
        <rFont val="Arial"/>
        <family val="2"/>
        <charset val="1"/>
      </rPr>
      <t>DET. 517 DEL 02/12/2019</t>
    </r>
  </si>
  <si>
    <r>
      <t>SERVIZIO ASSICURATIVO POLIZZA “ALL RISK” PER LE AZIENDE AVEC e AVEN</t>
    </r>
    <r>
      <rPr>
        <sz val="10"/>
        <color indexed="8"/>
        <rFont val="Arial"/>
        <family val="2"/>
        <charset val="1"/>
      </rPr>
      <t xml:space="preserve"> 
</t>
    </r>
    <r>
      <rPr>
        <b/>
        <sz val="10"/>
        <color indexed="8"/>
        <rFont val="Arial"/>
        <family val="2"/>
        <charset val="1"/>
      </rPr>
      <t xml:space="preserve">DET. 3487 DEL 21/11/2017 
</t>
    </r>
  </si>
  <si>
    <r>
      <t xml:space="preserve">CARBURANTI: ADESIONE ALLA CON-VENZIONE CONSIP PER LA FORNITURA DI CARBURANTE PER AUTOTRAZIONE MEDIANTE FUEL CARD 1 PER BOLOGNA E BAGHERIA (lotto 1)
</t>
    </r>
    <r>
      <rPr>
        <b/>
        <sz val="10"/>
        <rFont val="Arial"/>
        <family val="2"/>
        <charset val="1"/>
      </rPr>
      <t>DET. N. 612 DEL 22/02/2019</t>
    </r>
  </si>
  <si>
    <r>
      <t xml:space="preserve">TONER ORIGINALI E RIGENERATI 2” PER L’ACQUISTO DI TONER ORIGINALI PER AZIENDE AREA METROPOLITANA             </t>
    </r>
    <r>
      <rPr>
        <b/>
        <sz val="10"/>
        <rFont val="ArialMT"/>
        <family val="2"/>
        <charset val="1"/>
      </rPr>
      <t>DET. 648 DEL 26/02/2019</t>
    </r>
  </si>
  <si>
    <r>
      <t xml:space="preserve">TONER ORIGINALI E RIGENERATI 2” PER L’ACQUISTO DI TONER E CARTUCCE A GETTO D' INCHIOSTRO RIGENERATE PER AZIENDE AREA METROPOLITANA             </t>
    </r>
    <r>
      <rPr>
        <b/>
        <sz val="10"/>
        <rFont val="ArialMT"/>
        <family val="2"/>
        <charset val="1"/>
      </rPr>
      <t>DET. 2733 DEL 23/10/2019</t>
    </r>
  </si>
  <si>
    <r>
      <t xml:space="preserve">NOLEGGIO  N. 3 MACCHINE FOTOCOPIATRICI DIGITALI “5”  
</t>
    </r>
    <r>
      <rPr>
        <b/>
        <sz val="10"/>
        <rFont val="Arial"/>
        <family val="2"/>
        <charset val="1"/>
      </rPr>
      <t>DET. N. 346 DEL 03/02/2017</t>
    </r>
  </si>
  <si>
    <r>
      <t xml:space="preserve">FORNITURA DI MATERIALE DI CANCEL-LERIA NECESSARIO AI CENTRI STAMPA   </t>
    </r>
    <r>
      <rPr>
        <b/>
        <sz val="10"/>
        <rFont val="ArialMT"/>
        <family val="2"/>
        <charset val="1"/>
      </rPr>
      <t>DET. 852 DEL 09/04/2020</t>
    </r>
  </si>
  <si>
    <r>
      <t xml:space="preserve">FORNITURA DI LAME FEATHER ORIGINA-LI MONOUSO PER MICROTOMIA S35         </t>
    </r>
    <r>
      <rPr>
        <b/>
        <sz val="10"/>
        <rFont val="Arial"/>
        <family val="2"/>
        <charset val="1"/>
      </rPr>
      <t>DET. 1478 DEL 15/05/2019</t>
    </r>
  </si>
  <si>
    <r>
      <t xml:space="preserve">RASSEGNA STAMPA PER LE AZIENDE SANITARIE  AVEC                              </t>
    </r>
    <r>
      <rPr>
        <b/>
        <sz val="10"/>
        <color indexed="8"/>
        <rFont val="Arial"/>
        <family val="2"/>
        <charset val="1"/>
      </rPr>
      <t>DET. 1517 DEL 20/05/2019</t>
    </r>
  </si>
  <si>
    <r>
      <t xml:space="preserve">SERVIZI POSTALI (lotti 2 e 5) E ALTRI SERVIZI POSTALI PER AZIENDE AVEC
</t>
    </r>
    <r>
      <rPr>
        <b/>
        <sz val="10"/>
        <rFont val="Arial"/>
        <family val="2"/>
        <charset val="1"/>
      </rPr>
      <t xml:space="preserve">DET. N. 1770 DEL 18/06/2019 + DET. 552 DEL 10/03/2020 (Ulteriore esigenza) </t>
    </r>
  </si>
  <si>
    <r>
      <t xml:space="preserve">SERVIZI DI CONVALIDA PROCESSI DI STERILIZZAZIONE E DISINFEZIONE PRESSO AZIENDE AVEC (Divisa in lotti)      </t>
    </r>
    <r>
      <rPr>
        <b/>
        <sz val="10"/>
        <rFont val="ArialMT"/>
        <family val="2"/>
        <charset val="1"/>
      </rPr>
      <t>DET. 1528 DEL 21/05/2018</t>
    </r>
  </si>
  <si>
    <r>
      <t xml:space="preserve">"CARTA IN RISME 6" per  Aziende AVEC + IOR (Bologna e Bagheria)
</t>
    </r>
    <r>
      <rPr>
        <b/>
        <sz val="10"/>
        <rFont val="Arial"/>
        <family val="2"/>
        <charset val="1"/>
      </rPr>
      <t>DET. 1949 DEL 12/07/2019 (Iniziale) + DET. 2078 DEL 26/07/2019 (Integrazione)</t>
    </r>
  </si>
  <si>
    <r>
      <t>SERVIZIO DI MEDIAZIONE LINGUISTICA E
CULTURALE, SERVIZIO DI TRADUZIONI PER AZIENDE AVEC</t>
    </r>
    <r>
      <rPr>
        <b/>
        <sz val="10"/>
        <rFont val="ArialMT"/>
        <family val="2"/>
        <charset val="1"/>
      </rPr>
      <t xml:space="preserve"> (lotto 1 per IOR) </t>
    </r>
    <r>
      <rPr>
        <sz val="10"/>
        <rFont val="ArialMT"/>
        <family val="2"/>
        <charset val="1"/>
      </rPr>
      <t xml:space="preserve">       </t>
    </r>
    <r>
      <rPr>
        <b/>
        <sz val="10"/>
        <rFont val="ArialMT"/>
        <family val="2"/>
        <charset val="1"/>
      </rPr>
      <t>DET. 1921 DEL 10/07/2019</t>
    </r>
  </si>
  <si>
    <r>
      <t xml:space="preserve">FORNITURA DI N. 1 AUTOVEICOLO A NOLEGGIO PER IOR SICILIA
</t>
    </r>
    <r>
      <rPr>
        <b/>
        <sz val="10"/>
        <rFont val="Arial"/>
        <family val="2"/>
        <charset val="1"/>
      </rPr>
      <t>DET. 2324 DEL 01/08/2017</t>
    </r>
  </si>
  <si>
    <r>
      <t xml:space="preserve">FORNITURA DI LAME E TUBI ARTHREX      </t>
    </r>
    <r>
      <rPr>
        <b/>
        <sz val="10"/>
        <rFont val="Arial"/>
        <family val="2"/>
        <charset val="1"/>
      </rPr>
      <t>DET. 2951 DEL 14/11/2019</t>
    </r>
  </si>
  <si>
    <r>
      <t xml:space="preserve">SERVIZIO TRASPORTO PERSONE CON CONDUCENTE MEDIANTE UTILIZZO DI TAXI CARD
</t>
    </r>
    <r>
      <rPr>
        <b/>
        <sz val="10"/>
        <rFont val="Arial"/>
        <family val="2"/>
        <charset val="1"/>
      </rPr>
      <t>DET. 2996 DEL 20/11/2019</t>
    </r>
  </si>
  <si>
    <r>
      <t xml:space="preserve">
ABBONAMENTO AL NOTIZIARIO REGIONALE DIRE E DIRES 
</t>
    </r>
    <r>
      <rPr>
        <b/>
        <sz val="10"/>
        <rFont val="Arial"/>
        <family val="2"/>
        <charset val="1"/>
      </rPr>
      <t xml:space="preserve">DET. 258 DEL 31/01/2020                      </t>
    </r>
  </si>
  <si>
    <r>
      <t xml:space="preserve">SERVIZIO DI CONSULENZA IN AMBITO TRIBUTARIO-FISCALE E CIVILISTICO E ATTIVITA' DI FORMAZIONE                         </t>
    </r>
    <r>
      <rPr>
        <b/>
        <sz val="10"/>
        <rFont val="Arial"/>
        <family val="2"/>
        <charset val="1"/>
      </rPr>
      <t>DET. 3262 DEL 16/12/2019</t>
    </r>
  </si>
  <si>
    <r>
      <t xml:space="preserve">CONVENZIONE PAGAMENTO DIRETTO ED INDIRETTO DELLE PRESTAZIONI SA-NITARIE IN REGIME DI LIBERA PROFES-SIONE                                                       </t>
    </r>
    <r>
      <rPr>
        <b/>
        <sz val="10"/>
        <rFont val="Arial"/>
        <family val="2"/>
        <charset val="1"/>
      </rPr>
      <t>DET. 558 DEL 16/12/2019</t>
    </r>
  </si>
  <si>
    <r>
      <t xml:space="preserve">SERVIZIO DI FACCHINAGGIO E TRASLO-CO ADESIONE ALLA CONVENZIONE IN-TERCENT-ER “FACCHINAGGIO E TRA-SLOCO 5” - LOTTO 1                                  </t>
    </r>
    <r>
      <rPr>
        <b/>
        <sz val="10"/>
        <rFont val="ArialMT"/>
        <family val="2"/>
        <charset val="1"/>
      </rPr>
      <t xml:space="preserve"> DET. 2525 DEL 30/09/2019</t>
    </r>
  </si>
  <si>
    <r>
      <t xml:space="preserve">SERVIZIO RIVENDITA GIORNALI E RIVISTE ALL'INTERNO IOR
</t>
    </r>
    <r>
      <rPr>
        <b/>
        <sz val="10"/>
        <rFont val="Arial"/>
        <family val="2"/>
        <charset val="1"/>
      </rPr>
      <t>DET. N. 35 DEL 23/01/2020</t>
    </r>
  </si>
  <si>
    <r>
      <t xml:space="preserve">RIFIUTI RADIOATTIVI RITIRO, TRASPORTO E SMALTIMENTO PER AZIENDE AVEC </t>
    </r>
    <r>
      <rPr>
        <b/>
        <sz val="10"/>
        <rFont val="Arial"/>
        <family val="2"/>
        <charset val="1"/>
      </rPr>
      <t>DET. 2255 DEL 16/08/2016 (Iniziale) + DET. 626 DEL 18/03/2020 (Rinnovo triennale)</t>
    </r>
  </si>
  <si>
    <r>
      <t xml:space="preserve">FORNITURA DI N. 15 FOTOCOPIATORI A NOLEGGIO
</t>
    </r>
    <r>
      <rPr>
        <b/>
        <sz val="10"/>
        <color indexed="8"/>
        <rFont val="Arial"/>
        <family val="2"/>
        <charset val="1"/>
      </rPr>
      <t>DET. 3975 DEL 22/12/2017</t>
    </r>
  </si>
  <si>
    <r>
      <t xml:space="preserve">FORNITURA DI N. 1 FOTOCOPIATORE A NOLEGGIO PER DIPARTIMENTO RIZZOLI-SICILIA
</t>
    </r>
    <r>
      <rPr>
        <b/>
        <sz val="10"/>
        <color indexed="8"/>
        <rFont val="Arial"/>
        <family val="2"/>
        <charset val="1"/>
      </rPr>
      <t>DET. 588 DEL 22/02/2018</t>
    </r>
  </si>
  <si>
    <r>
      <t xml:space="preserve">FORNITURA DI N. 2 FOTOCOPIATORI A NOLEGGIO
</t>
    </r>
    <r>
      <rPr>
        <b/>
        <sz val="10"/>
        <color indexed="8"/>
        <rFont val="Arial"/>
        <family val="2"/>
        <charset val="1"/>
      </rPr>
      <t>DET. 1317 DEL 05/05/2018</t>
    </r>
  </si>
  <si>
    <r>
      <t xml:space="preserve">FORNITURA DI N. 15 FOTOCOPIATORI A NOLEGGIO
</t>
    </r>
    <r>
      <rPr>
        <b/>
        <sz val="10"/>
        <color indexed="8"/>
        <rFont val="Arial"/>
        <family val="2"/>
        <charset val="1"/>
      </rPr>
      <t>DET. 1873 DEL 22/06/2018</t>
    </r>
  </si>
  <si>
    <r>
      <t xml:space="preserve">SERVIZIO DI SOMMINISTRAZIONE DI LA-VORO TEMPORANEO PER AZIENDE SA-NITARIE AVEC E MONTECATONE REHA-BILITATION INSTITUTE                        </t>
    </r>
    <r>
      <rPr>
        <b/>
        <sz val="10"/>
        <rFont val="Arial"/>
        <family val="2"/>
        <charset val="1"/>
      </rPr>
      <t xml:space="preserve"> DET. 2110 DEL  01/08/2019 </t>
    </r>
  </si>
  <si>
    <r>
      <t xml:space="preserve">SERVIZIO DI RECUPERO STRAGIUDIZIALE ALL’ESTERO ED IN ITALIA DEI CREDITI RELATIVI ALLE PRESTAZIONI SANITARIE EROGATE DALL’AUSL BO, DALL’AOU BO, DALLO I.O.R, E DALL’AUSL DI IMOLA A CITTADINI STRANIERI REDIDENTI IN ITALIA O ALL'ESTERO E CITTADINI ITALIANI RESIDENTI ALL’ESTERO                        </t>
    </r>
    <r>
      <rPr>
        <b/>
        <sz val="10"/>
        <rFont val="ArialMT"/>
        <family val="2"/>
        <charset val="1"/>
      </rPr>
      <t>DET. 2175 DEL 09/10/2020</t>
    </r>
  </si>
  <si>
    <r>
      <t xml:space="preserve">NOLEGGIO N. 1 AUTOMEZZO PER 9 PAS-SEGGERI                                                  </t>
    </r>
    <r>
      <rPr>
        <b/>
        <sz val="10"/>
        <rFont val="ArialMT"/>
        <family val="2"/>
        <charset val="1"/>
      </rPr>
      <t>DET. 3064 DEL 26/11/2019</t>
    </r>
  </si>
  <si>
    <r>
      <t xml:space="preserve">FORNITURA DI N. 4 FOTOCOPIATORI A NOLEGGIO                                                </t>
    </r>
    <r>
      <rPr>
        <b/>
        <sz val="10"/>
        <rFont val="Arial"/>
        <family val="2"/>
        <charset val="1"/>
      </rPr>
      <t>DET. 2725 DEL 25/09/2018</t>
    </r>
  </si>
  <si>
    <r>
      <t xml:space="preserve">FORNITURA DI STRUMENTARIO CHIRUR-GICO, ACCESSORI, SERVIZIO DI MANU-TENZIONE E SOSTITUZIONE PER AZIEN-DE AVEC DIVISA IN LOTTI                          </t>
    </r>
    <r>
      <rPr>
        <b/>
        <sz val="10"/>
        <rFont val="Arial"/>
        <family val="2"/>
        <charset val="1"/>
      </rPr>
      <t>DET. 3329 DEL 19/12/2019 (Iniziale) + DET. 1348 DEL 18/06/2020 (Aggiudicazione ulteriori lotti)</t>
    </r>
  </si>
  <si>
    <r>
      <t xml:space="preserve">SERVIZI DI RACCOLTA, TRASPORTO E CONFERIMENTO AD IMPIANTI DI SMALTI-MENTO DEI RIFIUTI SPECIALI PERICOLO-SI E NON PERICOLOSI DERIVANTI DA ATTIVITA’ SANITARIE LOTTO 1 </t>
    </r>
    <r>
      <rPr>
        <b/>
        <sz val="10"/>
        <rFont val="Arial"/>
        <family val="2"/>
        <charset val="1"/>
      </rPr>
      <t xml:space="preserve">(Bologna) </t>
    </r>
    <r>
      <rPr>
        <sz val="11"/>
        <color theme="1"/>
        <rFont val="Calibri"/>
        <family val="2"/>
        <scheme val="minor"/>
      </rPr>
      <t xml:space="preserve">  </t>
    </r>
    <r>
      <rPr>
        <b/>
        <sz val="10"/>
        <rFont val="ArialMT"/>
        <family val="2"/>
        <charset val="1"/>
      </rPr>
      <t>DET. 498 DEL 04/03/2020</t>
    </r>
  </si>
  <si>
    <r>
      <t xml:space="preserve">FORNITURA DI PILE ( Recepimento det. n.  295 del 28/02/2020 AUSL Ferrara)
</t>
    </r>
    <r>
      <rPr>
        <b/>
        <sz val="10"/>
        <rFont val="Arial"/>
        <family val="2"/>
        <charset val="1"/>
      </rPr>
      <t>DET. 888 DEL 15/04/2020</t>
    </r>
  </si>
  <si>
    <r>
      <t xml:space="preserve">FORNITURA DI TIMBRI (Capofila Usl Ferrara per AUSL BO, AOU BO, IOR, AOSP FE)
</t>
    </r>
    <r>
      <rPr>
        <b/>
        <sz val="10"/>
        <rFont val="Arial"/>
        <family val="2"/>
        <charset val="1"/>
      </rPr>
      <t>DET. 1036 DEL 28/03/2019 (Recepimento)</t>
    </r>
  </si>
  <si>
    <r>
      <t xml:space="preserve">NOLEGGIO 1 FOTOCOPIATORE A COLORI E 1 PLOTTER  PER CENTRO STAMPA 
</t>
    </r>
    <r>
      <rPr>
        <b/>
        <sz val="10"/>
        <rFont val="Arial"/>
        <family val="2"/>
        <charset val="1"/>
      </rPr>
      <t>DET. N. 1415 DEL 09/05/2019</t>
    </r>
  </si>
  <si>
    <r>
      <t xml:space="preserve">NOLEGGIO N. 2 FOTOCOPIATRICI              </t>
    </r>
    <r>
      <rPr>
        <b/>
        <sz val="10"/>
        <rFont val="Arial"/>
        <family val="2"/>
        <charset val="1"/>
      </rPr>
      <t>DET. 1585 DEL 28/05/2019</t>
    </r>
  </si>
  <si>
    <r>
      <t xml:space="preserve">NOLEGGIO N. 1 FOTOCOPIATORE 
</t>
    </r>
    <r>
      <rPr>
        <b/>
        <sz val="10"/>
        <rFont val="Arial"/>
        <family val="2"/>
        <charset val="1"/>
      </rPr>
      <t>DET. 2385 DEL 17/09/2019</t>
    </r>
  </si>
  <si>
    <r>
      <t xml:space="preserve">NOLEGGIO N. 5 FOTOCOPIATORI 
</t>
    </r>
    <r>
      <rPr>
        <b/>
        <sz val="10"/>
        <rFont val="Arial"/>
        <family val="2"/>
        <charset val="1"/>
      </rPr>
      <t>DET. 3031 DEL 22/11/2019</t>
    </r>
  </si>
  <si>
    <r>
      <t xml:space="preserve">NOLEGGIO N. 2 FOTOCOPIATORI 
</t>
    </r>
    <r>
      <rPr>
        <b/>
        <sz val="10"/>
        <rFont val="Arial"/>
        <family val="2"/>
        <charset val="1"/>
      </rPr>
      <t>DET. 1091 DEL 12/05/2020</t>
    </r>
  </si>
  <si>
    <r>
      <t xml:space="preserve">CONTRAZIONE DI UN MUTUO DECENNA-LE A TASSO VARIABILE                            </t>
    </r>
    <r>
      <rPr>
        <b/>
        <sz val="10"/>
        <rFont val="ArialMT"/>
        <family val="2"/>
        <charset val="1"/>
      </rPr>
      <t>DET. 1081 DEL 15/04/2016 (Iniziale SAM) + DET. 288 DEL 21/12/2016 (stipulazione IOR)</t>
    </r>
  </si>
  <si>
    <t>VARIE DITTE</t>
  </si>
  <si>
    <t>RTI  REEKEP (ex
MANUTENCOOP FACILITY MANAGEMENT S.P.A.)</t>
  </si>
  <si>
    <t>ID&amp;CO Srl      E.C.S. Srl         B.S. MEDICAL Srl
SANTEX Spa         I-TEMA Srl, NOVAMEDISAN ITALIA Srl      MEDIX ITALIA Srl RAINBOW Srl</t>
  </si>
  <si>
    <r>
      <t>PER PALERMO</t>
    </r>
    <r>
      <rPr>
        <sz val="10"/>
        <rFont val="ArialMT"/>
        <family val="2"/>
        <charset val="1"/>
      </rPr>
      <t xml:space="preserve"> MARAL RESIDENCE SRL </t>
    </r>
    <r>
      <rPr>
        <b/>
        <sz val="10"/>
        <rFont val="ArialMT"/>
        <family val="2"/>
        <charset val="1"/>
      </rPr>
      <t xml:space="preserve">PER BAGHERIA </t>
    </r>
    <r>
      <rPr>
        <sz val="10"/>
        <rFont val="ArialMT"/>
        <family val="2"/>
        <charset val="1"/>
      </rPr>
      <t>CASE VACANZE ANNI 20 SRL</t>
    </r>
  </si>
  <si>
    <t>ITALIAONLINE SPA</t>
  </si>
  <si>
    <t>SIKELIA GESTIONE ARCHIVI SRL</t>
  </si>
  <si>
    <t>SIRIO SpA</t>
  </si>
  <si>
    <t>MEDI ITALIA S.R.L.</t>
  </si>
  <si>
    <t>SERVIZI OSPEDALIERI SPA</t>
  </si>
  <si>
    <t>SPISA</t>
  </si>
  <si>
    <t>STRYKER ITALIA SRL</t>
  </si>
  <si>
    <t>VOLTA PROFESSIONAL SRL</t>
  </si>
  <si>
    <r>
      <t xml:space="preserve">ISIDE SERVIZI FUNEBRI di Sorci Francesco  </t>
    </r>
    <r>
      <rPr>
        <b/>
        <sz val="10"/>
        <rFont val="Arial"/>
        <family val="2"/>
        <charset val="1"/>
      </rPr>
      <t xml:space="preserve"> </t>
    </r>
  </si>
  <si>
    <t>TRA.SER SRL</t>
  </si>
  <si>
    <t>UVET RETAIL SRL (ex Uvet  Pomodoro  viaggi)</t>
  </si>
  <si>
    <t>CERACARTA SPA</t>
  </si>
  <si>
    <r>
      <t xml:space="preserve">Charles River Labo-ratories  lotti 2-3
Mioli Tommaso lotti 4-11
Mucedola srl lotti 7- 8
Tecniplast Spa lotto 9
CAIPET snc il lotto 10.
</t>
    </r>
    <r>
      <rPr>
        <sz val="11"/>
        <color theme="1"/>
        <rFont val="Calibri"/>
        <family val="2"/>
        <scheme val="minor"/>
      </rPr>
      <t xml:space="preserve">
</t>
    </r>
  </si>
  <si>
    <t>ERREBIAN SPA</t>
  </si>
  <si>
    <t>ZUCCATO HC SRL</t>
  </si>
  <si>
    <t>A.C.S.A.   Ass.Croce Siciliana Assistenza</t>
  </si>
  <si>
    <t xml:space="preserve">CERACARTA SPA   </t>
  </si>
  <si>
    <t>Varie Ditte</t>
  </si>
  <si>
    <t>FLOWER GLOVES
S.r.l.</t>
  </si>
  <si>
    <t>CONMED ITALIA SRL</t>
  </si>
  <si>
    <t>CIR FOOD Cooperativa Italiana di Ristorazione</t>
  </si>
  <si>
    <t>ANSA</t>
  </si>
  <si>
    <t xml:space="preserve">SIGMA SPA         </t>
  </si>
  <si>
    <t>S.I.S. SRL Segnaletica Industriale Stradale</t>
  </si>
  <si>
    <t>RTI CASSA RI-SPARMIO BO SPA (mandataria) CASSA RISPARMI FORLI' E ROMA-GNA SPA     BANCA MONTE PARMA SPA (mandantI)</t>
  </si>
  <si>
    <r>
      <t>Infortuni</t>
    </r>
    <r>
      <rPr>
        <sz val="11"/>
        <color theme="1"/>
        <rFont val="Calibri"/>
        <family val="2"/>
        <scheme val="minor"/>
      </rPr>
      <t xml:space="preserve"> CATTOLICA ASS.NI </t>
    </r>
    <r>
      <rPr>
        <b/>
        <sz val="10"/>
        <rFont val="Arial"/>
        <family val="2"/>
        <charset val="1"/>
      </rPr>
      <t>Rca</t>
    </r>
    <r>
      <rPr>
        <sz val="11"/>
        <color theme="1"/>
        <rFont val="Calibri"/>
        <family val="2"/>
        <scheme val="minor"/>
      </rPr>
      <t xml:space="preserve"> UNIPOL SAI </t>
    </r>
    <r>
      <rPr>
        <b/>
        <sz val="10"/>
        <rFont val="Arial"/>
        <family val="2"/>
        <charset val="1"/>
      </rPr>
      <t>Kasko</t>
    </r>
    <r>
      <rPr>
        <sz val="11"/>
        <color theme="1"/>
        <rFont val="Calibri"/>
        <family val="2"/>
        <scheme val="minor"/>
      </rPr>
      <t xml:space="preserve"> UNIPOL SAI </t>
    </r>
    <r>
      <rPr>
        <b/>
        <sz val="10"/>
        <rFont val="Arial"/>
        <family val="2"/>
        <charset val="1"/>
      </rPr>
      <t xml:space="preserve">All risk oggetti arte                     </t>
    </r>
    <r>
      <rPr>
        <sz val="11"/>
        <color theme="1"/>
        <rFont val="Calibri"/>
        <family val="2"/>
        <scheme val="minor"/>
      </rPr>
      <t>XL INSURANCE</t>
    </r>
  </si>
  <si>
    <t>IVS SICILIA SPA</t>
  </si>
  <si>
    <t xml:space="preserve">KYOCERA DOCUMENT SOLUTION ITALIA SPA  </t>
  </si>
  <si>
    <t xml:space="preserve">STABILIMENTO TIPOGRAFICO COMUNI
</t>
  </si>
  <si>
    <t xml:space="preserve">LLOYD’S INSURANCE COMPANY
</t>
  </si>
  <si>
    <t>KYOCERA DOCUMENT SOLUTION ITALIA SPA</t>
  </si>
  <si>
    <t>ECO ERIDANIA SPA</t>
  </si>
  <si>
    <t>EBSCO INFORMATION SERVICES SRL</t>
  </si>
  <si>
    <r>
      <t xml:space="preserve">C.I.F.   SRL Consorzio Imprese Funebri + Bologna Servizi Cimiteriali srl                          </t>
    </r>
    <r>
      <rPr>
        <b/>
        <sz val="10"/>
        <rFont val="Arial"/>
        <family val="2"/>
        <charset val="1"/>
      </rPr>
      <t xml:space="preserve">                         </t>
    </r>
  </si>
  <si>
    <r>
      <t xml:space="preserve">SMEG SPA         </t>
    </r>
    <r>
      <rPr>
        <sz val="10"/>
        <rFont val="Arial-BoldMT"/>
        <charset val="1"/>
      </rPr>
      <t>MEDICAL TRADING SAS  ARJOHUNTLEIGH SPA</t>
    </r>
  </si>
  <si>
    <t xml:space="preserve">LEASE PLAN ITALIA S.P.A.                 </t>
  </si>
  <si>
    <t>ORTHOKEY ITALIA SRL</t>
  </si>
  <si>
    <t>SICURTRANSPORT SPA</t>
  </si>
  <si>
    <t>TIOZZO SAS</t>
  </si>
  <si>
    <r>
      <t xml:space="preserve">HOSPIMATIC S.R.L    </t>
    </r>
    <r>
      <rPr>
        <b/>
        <sz val="10"/>
        <rFont val="Arial"/>
        <family val="2"/>
        <charset val="1"/>
      </rPr>
      <t xml:space="preserve"> </t>
    </r>
  </si>
  <si>
    <t>TECNORAD
SRL</t>
  </si>
  <si>
    <t xml:space="preserve">WILLIS ITALIA SPA
AON SPA
</t>
  </si>
  <si>
    <t>DRAEGER MEDICAL ITALIA SPA</t>
  </si>
  <si>
    <t>S.G. EQUIPMENT</t>
  </si>
  <si>
    <t>SMITHS MEDICAL ITALIA SRL</t>
  </si>
  <si>
    <t>PLURIMA SPA</t>
  </si>
  <si>
    <t>AIR LIQUIDE SANITÀ SERVICE SPA</t>
  </si>
  <si>
    <t>CENTRO DELL'AUTO DI GROSSI SABINO</t>
  </si>
  <si>
    <t>AZIENDA USL BOLOGNA</t>
  </si>
  <si>
    <t>BLUE ASSISTENCE S.P.A.</t>
  </si>
  <si>
    <t xml:space="preserve">POLLUTION HOSPITAL SRL     </t>
  </si>
  <si>
    <r>
      <t xml:space="preserve">ATI GENERALI ITALIA SPA (delegataria)
UNIPOL-SAI (coassicuratrice)
</t>
    </r>
    <r>
      <rPr>
        <b/>
        <sz val="10"/>
        <rFont val="Arial"/>
        <family val="2"/>
        <charset val="1"/>
      </rPr>
      <t xml:space="preserve">
</t>
    </r>
  </si>
  <si>
    <t xml:space="preserve">KUWAIT PETROLEUM ITALIA SPA
</t>
  </si>
  <si>
    <t>F.LLI BIAGINI SRL</t>
  </si>
  <si>
    <t>BIO OPTICA MILANO SPA</t>
  </si>
  <si>
    <t xml:space="preserve">TELPRESS ITALIA SRL
</t>
  </si>
  <si>
    <t>RTI POSTE ITALIANE SPA E POSTEL SPA</t>
  </si>
  <si>
    <t>STERITEK SPA</t>
  </si>
  <si>
    <t>VALSECCHI CANCELLERIA SRL</t>
  </si>
  <si>
    <t>SYNERGASIA COOP. SOCIALE ONLUS</t>
  </si>
  <si>
    <t>ARTHREX ITALIA SRL</t>
  </si>
  <si>
    <t>CO.TA.BO        SOC COOP</t>
  </si>
  <si>
    <t xml:space="preserve">COM.E’ Comunicazione &amp; Editoria srl
</t>
  </si>
  <si>
    <t>SALMI ENRICO DOTT.</t>
  </si>
  <si>
    <t>AON HEWITT RISK &amp; CONSULTING SRL</t>
  </si>
  <si>
    <t>RTI COOPSERVICE
Soc.Coop p.a. e C.F.P. Soc.Coop SpA</t>
  </si>
  <si>
    <t xml:space="preserve">EDICOLA RIZZOLI SNC
</t>
  </si>
  <si>
    <t xml:space="preserve">NUCLECO SPA   </t>
  </si>
  <si>
    <t>OLIVETTI SPA</t>
  </si>
  <si>
    <t xml:space="preserve">OLIVETTI SPA ( lotto 1)  KYOCERA DOCUMENT SOLUTION ITALIA SPA  (lotto 2 e 4) </t>
  </si>
  <si>
    <t>R.T.I. SERVIZI OSPEDALIERI
SPA ( mandataria) SERVIZI ITALIA SPA ( mandante)</t>
  </si>
  <si>
    <r>
      <t xml:space="preserve">RANDSTAD SPA                   </t>
    </r>
    <r>
      <rPr>
        <sz val="11"/>
        <color theme="1"/>
        <rFont val="Calibri"/>
        <family val="2"/>
        <scheme val="minor"/>
      </rPr>
      <t xml:space="preserve">        </t>
    </r>
  </si>
  <si>
    <t>OMNIATEL SRL</t>
  </si>
  <si>
    <t>LEASYS SPA</t>
  </si>
  <si>
    <t xml:space="preserve">OLIVETTI SPA ( lotto 1)  KYOCERA DOCUMENT SOLUTION ITALIA SPA  (lotto 2) </t>
  </si>
  <si>
    <t>INCISORIA PASTORMERLO</t>
  </si>
  <si>
    <t>LARA SERVICE SPA</t>
  </si>
  <si>
    <t>TECNOLASER EUROPA SRL</t>
  </si>
  <si>
    <t>INTESA SAN PAOLO SPA</t>
  </si>
  <si>
    <t>69.300,00+ 34.254,00 + 8.880,52</t>
  </si>
  <si>
    <t xml:space="preserve">20.000,00
</t>
  </si>
  <si>
    <t>1.760,03 6.289,70 630,00  453,11</t>
  </si>
  <si>
    <t>1.103,00 + 2.560,00</t>
  </si>
  <si>
    <t>3.050,00 + 854,00</t>
  </si>
  <si>
    <t>12.200,00 10.638,40</t>
  </si>
  <si>
    <t>4.932,80 31.427,20</t>
  </si>
  <si>
    <t>Lotto 2 85.378,99  Lotto 5 2.433,90       +      12.200,00</t>
  </si>
  <si>
    <t>10.300,18 + 4.113,18</t>
  </si>
  <si>
    <t>1.723.332,52 lavoro interina-le sanitario   371.000,00 lavoro interina-le non sanita-rio</t>
  </si>
  <si>
    <t>21/09/2016</t>
  </si>
  <si>
    <t>01/02/2018</t>
  </si>
  <si>
    <t>07/03/2018</t>
  </si>
  <si>
    <t>01/10/2018</t>
  </si>
  <si>
    <t>01/05/2017</t>
  </si>
  <si>
    <t>01/12/2019</t>
  </si>
  <si>
    <t>22/12/2017</t>
  </si>
  <si>
    <t>01/01/2020</t>
  </si>
  <si>
    <t>01/01/2018</t>
  </si>
  <si>
    <t>01/04/2015</t>
  </si>
  <si>
    <t>31/03/2018</t>
  </si>
  <si>
    <t>01/04/2020</t>
  </si>
  <si>
    <t>10/05/2017</t>
  </si>
  <si>
    <t>01/07/2019</t>
  </si>
  <si>
    <t>20/07/2018</t>
  </si>
  <si>
    <t>16/08/2018</t>
  </si>
  <si>
    <t>01/01/2019</t>
  </si>
  <si>
    <t>01/03/2019</t>
  </si>
  <si>
    <t>30/04/2019</t>
  </si>
  <si>
    <t>11/11/2019</t>
  </si>
  <si>
    <t>01/06/2019</t>
  </si>
  <si>
    <t>01/08/2017</t>
  </si>
  <si>
    <t>15/11/2019</t>
  </si>
  <si>
    <t>01/03/2018</t>
  </si>
  <si>
    <t>01/05/2018</t>
  </si>
  <si>
    <t>05/05/2018</t>
  </si>
  <si>
    <t>01/08/2018</t>
  </si>
  <si>
    <t>01/10/2019</t>
  </si>
  <si>
    <t>20/12/2018</t>
  </si>
  <si>
    <t>01/03/2020</t>
  </si>
  <si>
    <t>01/04/2019</t>
  </si>
  <si>
    <t>07/07/2019</t>
  </si>
  <si>
    <t xml:space="preserve">
01/10/2019</t>
  </si>
  <si>
    <t xml:space="preserve">
01/12/2019</t>
  </si>
  <si>
    <t xml:space="preserve">
01/05/2020</t>
  </si>
  <si>
    <t>Quadro</t>
  </si>
  <si>
    <t>Derivato</t>
  </si>
  <si>
    <t>814526447D</t>
  </si>
  <si>
    <t>818342471D</t>
  </si>
  <si>
    <t xml:space="preserve">Z33298AA7D </t>
  </si>
  <si>
    <t>VARI CIG</t>
  </si>
  <si>
    <t>Vari Lotti     Vari CIG</t>
  </si>
  <si>
    <t>Vari CIG</t>
  </si>
  <si>
    <t>ZA72D0E890</t>
  </si>
  <si>
    <t>8343560B84</t>
  </si>
  <si>
    <t>VARI</t>
  </si>
  <si>
    <t>57888348EE</t>
  </si>
  <si>
    <t>VARI CIG diversi lotti</t>
  </si>
  <si>
    <t>ZB126ACA14</t>
  </si>
  <si>
    <t>ZB81999D2</t>
  </si>
  <si>
    <t>7830536AB8</t>
  </si>
  <si>
    <t>8282411DC3</t>
  </si>
  <si>
    <t>7846709D19</t>
  </si>
  <si>
    <t>7772602A12</t>
  </si>
  <si>
    <t>Z281A6CCE2</t>
  </si>
  <si>
    <t>ZA52A94331</t>
  </si>
  <si>
    <t>7849207A84</t>
  </si>
  <si>
    <t>ZB31FAA197</t>
  </si>
  <si>
    <t>6658493A3D</t>
  </si>
  <si>
    <t>4978498284</t>
  </si>
  <si>
    <t>Z5128E79B4</t>
  </si>
  <si>
    <t>Z471B65FFB</t>
  </si>
  <si>
    <t>76299165DD</t>
  </si>
  <si>
    <t>7629845B44</t>
  </si>
  <si>
    <t>Senza obbligo</t>
  </si>
  <si>
    <t>ZE629B07A4</t>
  </si>
  <si>
    <t>67582078D6</t>
  </si>
  <si>
    <r>
      <t xml:space="preserve"> </t>
    </r>
    <r>
      <rPr>
        <sz val="10"/>
        <color indexed="8"/>
        <rFont val="ArialMT"/>
        <family val="2"/>
        <charset val="1"/>
      </rPr>
      <t>7528383A2D</t>
    </r>
  </si>
  <si>
    <t>757539233D</t>
  </si>
  <si>
    <t>7760911A5A</t>
  </si>
  <si>
    <t>785127229E</t>
  </si>
  <si>
    <t>Lotto 2 73166892C5 lotto 5 73167114EC  +   824067976F</t>
  </si>
  <si>
    <t>7791351A3C</t>
  </si>
  <si>
    <t>77878121C5</t>
  </si>
  <si>
    <t>7989660F6</t>
  </si>
  <si>
    <t>804329837C</t>
  </si>
  <si>
    <t>8073690BBF</t>
  </si>
  <si>
    <t>73271603B6</t>
  </si>
  <si>
    <t xml:space="preserve">ZD82B53064 </t>
  </si>
  <si>
    <t>8249950A1A</t>
  </si>
  <si>
    <r>
      <t xml:space="preserve"> </t>
    </r>
    <r>
      <rPr>
        <sz val="10"/>
        <color indexed="8"/>
        <rFont val="Arial"/>
        <family val="2"/>
        <charset val="1"/>
      </rPr>
      <t>65109638A2</t>
    </r>
  </si>
  <si>
    <r>
      <t xml:space="preserve"> </t>
    </r>
    <r>
      <rPr>
        <sz val="10"/>
        <color indexed="8"/>
        <rFont val="Arial"/>
        <family val="2"/>
        <charset val="1"/>
      </rPr>
      <t>6763295F94</t>
    </r>
  </si>
  <si>
    <t>Lotto 1 690707281F
Lotto 2 6907087481
Lotto 4 690710535C</t>
  </si>
  <si>
    <t>6354154DFB</t>
  </si>
  <si>
    <t>78041582EA</t>
  </si>
  <si>
    <t>833402924C</t>
  </si>
  <si>
    <t>77269511AF</t>
  </si>
  <si>
    <t>Lotto 1 690707281F  Lotto 2 6907087481</t>
  </si>
  <si>
    <t>81815214B6</t>
  </si>
  <si>
    <r>
      <t xml:space="preserve"> </t>
    </r>
    <r>
      <rPr>
        <sz val="10"/>
        <color indexed="8"/>
        <rFont val="ArialMT"/>
        <family val="2"/>
        <charset val="1"/>
      </rPr>
      <t>7806331421</t>
    </r>
  </si>
  <si>
    <t>78492638BB</t>
  </si>
  <si>
    <t>652299301D</t>
  </si>
  <si>
    <t>7322333458 Z8002159BFE</t>
  </si>
  <si>
    <t>78490064A7</t>
  </si>
  <si>
    <r>
      <t xml:space="preserve">Sistema software per la gestio-ne del sistema informativo del-l'anatomia patologica, della ge-stione degli screening onco-logici e dei relativi servizi per le aziende AVEC                        </t>
    </r>
    <r>
      <rPr>
        <b/>
        <sz val="10"/>
        <rFont val="Arial"/>
        <family val="2"/>
        <charset val="1"/>
      </rPr>
      <t>DET. 1553 DEL 2012</t>
    </r>
  </si>
  <si>
    <r>
      <t xml:space="preserve">SERVIZIO STERILIZZAZIONE STRUMENTARIO CHIRURGI-CO (Bologna e Bagheria)        </t>
    </r>
    <r>
      <rPr>
        <b/>
        <sz val="10"/>
        <rFont val="Arial"/>
        <family val="2"/>
        <charset val="1"/>
      </rPr>
      <t>DET. 648 DEL 27/02/2018 (Proroga) + DET. 3538 DEL 29/11/2018 (2° proroga) + DET. 3284 DEL 18/12/2019 (3° proroga tecnica)</t>
    </r>
  </si>
  <si>
    <r>
      <t>Collaborazione sviluppo/mante-nimento sistema gestione, mo-nitoraggio e analisi dati regi-stro impiantologia protesica ortopedica</t>
    </r>
    <r>
      <rPr>
        <sz val="12"/>
        <rFont val="Arial"/>
        <family val="1"/>
        <charset val="1"/>
      </rPr>
      <t xml:space="preserve"> </t>
    </r>
    <r>
      <rPr>
        <sz val="11"/>
        <color theme="1"/>
        <rFont val="Calibri"/>
        <family val="2"/>
        <scheme val="minor"/>
      </rPr>
      <t>(RIPO)</t>
    </r>
    <r>
      <rPr>
        <sz val="12"/>
        <rFont val="Arial"/>
        <family val="1"/>
        <charset val="1"/>
      </rPr>
      <t xml:space="preserve">                    </t>
    </r>
    <r>
      <rPr>
        <b/>
        <sz val="10"/>
        <rFont val="Arial"/>
        <family val="2"/>
        <charset val="1"/>
      </rPr>
      <t>DET. 492 del 22/11/2019</t>
    </r>
    <r>
      <rPr>
        <sz val="11"/>
        <color theme="1"/>
        <rFont val="Calibri"/>
        <family val="2"/>
        <scheme val="minor"/>
      </rPr>
      <t xml:space="preserve">             </t>
    </r>
  </si>
  <si>
    <r>
      <t>Servizio manutenzione e assi-stenza ordinaria ed evolutiva Software SISTEMA DIREZIO-NALE:</t>
    </r>
    <r>
      <rPr>
        <b/>
        <sz val="10"/>
        <rFont val="Arial"/>
        <family val="2"/>
        <charset val="1"/>
      </rPr>
      <t xml:space="preserve"> REPORTMED</t>
    </r>
    <r>
      <rPr>
        <sz val="11"/>
        <color theme="1"/>
        <rFont val="Calibri"/>
        <family val="2"/>
        <scheme val="minor"/>
      </rPr>
      <t xml:space="preserve"> (sistema reportistica datawarehouse e flussi ASA e PS) </t>
    </r>
    <r>
      <rPr>
        <b/>
        <sz val="10"/>
        <rFont val="Arial"/>
        <family val="2"/>
        <charset val="1"/>
      </rPr>
      <t>CONAN</t>
    </r>
    <r>
      <rPr>
        <sz val="11"/>
        <color theme="1"/>
        <rFont val="Calibri"/>
        <family val="2"/>
        <scheme val="minor"/>
      </rPr>
      <t xml:space="preserve"> (contabilità analitica)                </t>
    </r>
    <r>
      <rPr>
        <b/>
        <sz val="10"/>
        <rFont val="Arial"/>
        <family val="2"/>
        <charset val="1"/>
      </rPr>
      <t>DET. 1895 DEL 25/06/2018 (iniziale) + DET. 70 DEL 14/01/2020 (Rinnovo)</t>
    </r>
  </si>
  <si>
    <r>
      <t xml:space="preserve">Servizio di manutenzione soft-ware assistenza estesa in uso presso l'ufficio Delibere e De-termine (Segreteria Amm.va)    </t>
    </r>
    <r>
      <rPr>
        <b/>
        <sz val="10"/>
        <rFont val="Arial"/>
        <family val="2"/>
        <charset val="1"/>
      </rPr>
      <t>CONTRATTO A CONSUMO</t>
    </r>
  </si>
  <si>
    <r>
      <t xml:space="preserve">Servizi manutenzione, assi-stenza ordinaria e straordinaria software e servizi dedicati ad uso di palmari bordo letto, stampa braccialetti pazienti e software controllo sommini-strazione antiblastici               </t>
    </r>
    <r>
      <rPr>
        <b/>
        <sz val="10"/>
        <rFont val="Arial"/>
        <family val="2"/>
        <charset val="1"/>
      </rPr>
      <t>DET. 836 DEL 14/03/2018</t>
    </r>
  </si>
  <si>
    <r>
      <t xml:space="preserve">Manutenzione Licenze SANSYMPHONY di DATACORE                        </t>
    </r>
    <r>
      <rPr>
        <b/>
        <sz val="10"/>
        <rFont val="Arial"/>
        <family val="2"/>
        <charset val="1"/>
      </rPr>
      <t>DET. 131 DEL 26/04/2018</t>
    </r>
  </si>
  <si>
    <r>
      <t xml:space="preserve">Licenza d'uso “ADOBE IN DESIGN”                      </t>
    </r>
    <r>
      <rPr>
        <b/>
        <sz val="10"/>
        <rFont val="Arial"/>
        <family val="2"/>
        <charset val="1"/>
      </rPr>
      <t>Ordine DIRETTO ICT</t>
    </r>
  </si>
  <si>
    <r>
      <t xml:space="preserve">Servizio di HELP DESK  infor-matico e gestione tecnica del-le stazioni di lavoro per le Aziende AVEC                        </t>
    </r>
    <r>
      <rPr>
        <b/>
        <sz val="10"/>
        <rFont val="Arial"/>
        <family val="2"/>
        <charset val="1"/>
      </rPr>
      <t>DET. 1159 DEL 16/04/2018</t>
    </r>
  </si>
  <si>
    <r>
      <t xml:space="preserve">Servizio manutenzione assi-stenza ordinaria e supporto software "QLIKVIEW" (Controllo di gestione)           </t>
    </r>
    <r>
      <rPr>
        <b/>
        <sz val="10"/>
        <rFont val="Arial"/>
        <family val="2"/>
        <charset val="1"/>
      </rPr>
      <t>ORDINE DIRETTO ICT</t>
    </r>
    <r>
      <rPr>
        <sz val="11"/>
        <color theme="1"/>
        <rFont val="Calibri"/>
        <family val="2"/>
        <scheme val="minor"/>
      </rPr>
      <t xml:space="preserve">            </t>
    </r>
  </si>
  <si>
    <r>
      <t xml:space="preserve">Servizio manutenzione soft-ware GeCo sistema elimina-code accettazione ospedale     </t>
    </r>
    <r>
      <rPr>
        <b/>
        <sz val="10"/>
        <color indexed="8"/>
        <rFont val="Arial"/>
        <family val="2"/>
        <charset val="1"/>
      </rPr>
      <t>ORDINE DIRETTO ICT</t>
    </r>
    <r>
      <rPr>
        <sz val="10"/>
        <color indexed="8"/>
        <rFont val="Arial"/>
        <family val="2"/>
        <charset val="1"/>
      </rPr>
      <t xml:space="preserve"> </t>
    </r>
  </si>
  <si>
    <r>
      <t xml:space="preserve">Concessione licenza d'uso OFFICE 365 E 3 ENTERPRI-SE GOV                       </t>
    </r>
    <r>
      <rPr>
        <b/>
        <sz val="10"/>
        <rFont val="Arial"/>
        <family val="2"/>
        <charset val="1"/>
      </rPr>
      <t xml:space="preserve">Ordine ME.PA. CONSIP n. 5642229 del 05/08/2020 </t>
    </r>
  </si>
  <si>
    <r>
      <t xml:space="preserve">Concessione licenze d'uso CITRIX - SELECT (n. 30)  </t>
    </r>
    <r>
      <rPr>
        <b/>
        <sz val="10"/>
        <rFont val="Arial"/>
        <family val="2"/>
        <charset val="1"/>
      </rPr>
      <t xml:space="preserve">Ordine ME.PA. CONSIP n. 5574613 del 23/06/2020 </t>
    </r>
  </si>
  <si>
    <r>
      <t xml:space="preserve">Servizio assistenza, manuten-zione ordinaria ed evolutiva software sistema HEALTH MEETING – Piattaforma ge-stione incontri multidisciplinari  </t>
    </r>
    <r>
      <rPr>
        <b/>
        <sz val="10"/>
        <rFont val="Arial"/>
        <family val="2"/>
        <charset val="1"/>
      </rPr>
      <t xml:space="preserve">DET. 217 DEL 26/05/2020 </t>
    </r>
    <r>
      <rPr>
        <sz val="11"/>
        <color theme="1"/>
        <rFont val="Calibri"/>
        <family val="2"/>
        <scheme val="minor"/>
      </rPr>
      <t xml:space="preserve">     </t>
    </r>
  </si>
  <si>
    <r>
      <t xml:space="preserve">Servizi di Monitoraggio siste-mi, sicurezza e Servizi di servi-ce e performance Management </t>
    </r>
    <r>
      <rPr>
        <b/>
        <sz val="10"/>
        <color indexed="8"/>
        <rFont val="ArialMT"/>
        <family val="2"/>
        <charset val="1"/>
      </rPr>
      <t xml:space="preserve">DET. 674 DEL 27/02/2019 (1° parte) + </t>
    </r>
    <r>
      <rPr>
        <b/>
        <sz val="10"/>
        <rFont val="ArialMT"/>
        <family val="2"/>
        <charset val="1"/>
      </rPr>
      <t>DET. 1612 DEL 31/05/2019 (2° parte)</t>
    </r>
  </si>
  <si>
    <r>
      <t xml:space="preserve">Acquisto e noleggio licenze d'uso Microsoft convenzione Enterprise Agreement 5           </t>
    </r>
    <r>
      <rPr>
        <b/>
        <sz val="10"/>
        <rFont val="Arial"/>
        <family val="2"/>
        <charset val="1"/>
      </rPr>
      <t>DET. 1721 del 13/06/2019</t>
    </r>
  </si>
  <si>
    <r>
      <t xml:space="preserve">Servizio manutenzione corret-tiva, evolutiva e sviluppo soft-ware piattaforma in riuso “BABEL” per Aziende AVEC + AUSL Parma                    </t>
    </r>
    <r>
      <rPr>
        <b/>
        <sz val="10"/>
        <rFont val="Arial"/>
        <family val="2"/>
        <charset val="1"/>
      </rPr>
      <t>DET. 1635 del 09/06/2016 (Iniziale) + DET. 948 DEL 26/03/2018 (Adesione Par-ma) + DET. 1877 del 02/07/2019 (Rinnovo triennale)</t>
    </r>
  </si>
  <si>
    <r>
      <t xml:space="preserve">Servizi specialistici conduzione on-site piattaforme tecnologi-che comunicazione / esercizio, servizi coordinamento attività hardware e movimentazione apparati in scope                     </t>
    </r>
    <r>
      <rPr>
        <b/>
        <sz val="10"/>
        <rFont val="Arial"/>
        <family val="2"/>
        <charset val="1"/>
      </rPr>
      <t>DET. 192 DEL 06/05/2020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</si>
  <si>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Servizi manutenzione, assi-stenza tecnica e servizi profes-sionali applicativi Software </t>
    </r>
    <r>
      <rPr>
        <b/>
        <sz val="10"/>
        <rFont val="Arial"/>
        <family val="2"/>
        <charset val="1"/>
      </rPr>
      <t>DI-GISTAT SIS</t>
    </r>
    <r>
      <rPr>
        <sz val="11"/>
        <color theme="1"/>
        <rFont val="Calibri"/>
        <family val="2"/>
        <scheme val="minor"/>
      </rPr>
      <t xml:space="preserve"> (gestione sale o-peratorie) e </t>
    </r>
    <r>
      <rPr>
        <b/>
        <sz val="10"/>
        <rFont val="Arial"/>
        <family val="2"/>
        <charset val="1"/>
      </rPr>
      <t>BARRIER</t>
    </r>
    <r>
      <rPr>
        <sz val="11"/>
        <color theme="1"/>
        <rFont val="Calibri"/>
        <family val="2"/>
        <scheme val="minor"/>
      </rPr>
      <t xml:space="preserve"> +300 gg </t>
    </r>
    <r>
      <rPr>
        <b/>
        <sz val="10"/>
        <rFont val="Arial"/>
        <family val="2"/>
        <charset val="1"/>
      </rPr>
      <t>DET. 1052 DEL 05/05/2020</t>
    </r>
  </si>
  <si>
    <r>
      <t xml:space="preserve">Servizi di manutenzione, assi-stenza tecnica e servizi profes-sionali applicativi in licenza d'uso (SMART*CARE C.U.P. e SMART*H-ERP - sistema contabile GAAC)                </t>
    </r>
    <r>
      <rPr>
        <b/>
        <sz val="10"/>
        <rFont val="Arial"/>
        <family val="2"/>
        <charset val="1"/>
      </rPr>
      <t xml:space="preserve">DET. 567 DEL 11/03/2020 </t>
    </r>
    <r>
      <rPr>
        <sz val="11"/>
        <color theme="1"/>
        <rFont val="Calibri"/>
        <family val="2"/>
        <scheme val="minor"/>
      </rPr>
      <t xml:space="preserve">         </t>
    </r>
  </si>
  <si>
    <r>
      <t xml:space="preserve">Servizi di manutenzione, assi-stenza tecnica e servizi profes-sionali applicativi in licenza d'uso (ATHENA, DNLAB, WHRSUITE)                    </t>
    </r>
    <r>
      <rPr>
        <b/>
        <sz val="10"/>
        <rFont val="Arial"/>
        <family val="2"/>
        <charset val="1"/>
      </rPr>
      <t xml:space="preserve">DET. 583 DEL 13/03/2020 </t>
    </r>
    <r>
      <rPr>
        <sz val="11"/>
        <color theme="1"/>
        <rFont val="Calibri"/>
        <family val="2"/>
        <scheme val="minor"/>
      </rPr>
      <t xml:space="preserve">         </t>
    </r>
  </si>
  <si>
    <r>
      <t xml:space="preserve">Servizi di manutenzione, assi-stenza tecnica e servizi profes-sionali applicativi in licenza d'uso (ALP2000 e MYSANITA') </t>
    </r>
    <r>
      <rPr>
        <b/>
        <sz val="10"/>
        <rFont val="Arial"/>
        <family val="2"/>
        <charset val="1"/>
      </rPr>
      <t xml:space="preserve">DET. 539 DEL 09/03/2020 </t>
    </r>
    <r>
      <rPr>
        <sz val="11"/>
        <color theme="1"/>
        <rFont val="Calibri"/>
        <family val="2"/>
        <scheme val="minor"/>
      </rPr>
      <t xml:space="preserve">          </t>
    </r>
  </si>
  <si>
    <r>
      <t xml:space="preserve">Servizio aggiornamento e manutenzione Licenze Oracle Application Server Forms &amp; Reports Services                    </t>
    </r>
    <r>
      <rPr>
        <b/>
        <sz val="10"/>
        <rFont val="Arial"/>
        <family val="2"/>
        <charset val="1"/>
      </rPr>
      <t xml:space="preserve">ORDINE DIRETTO ICT 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</si>
  <si>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Servizio manutenzione e assi-stenza standard software SUITE CARDINIS sistema informativo progetti ricerca        </t>
    </r>
    <r>
      <rPr>
        <b/>
        <sz val="10"/>
        <rFont val="Arial"/>
        <family val="2"/>
        <charset val="1"/>
      </rPr>
      <t>DET. N. 113 DEL 12/03/2020</t>
    </r>
  </si>
  <si>
    <r>
      <t xml:space="preserve">Servizi di manutenzione, assi-stenza tecnica e servizi profes-sionali applicativi in licenza d'uso (SPID – BUSTERMED    </t>
    </r>
    <r>
      <rPr>
        <b/>
        <sz val="10"/>
        <rFont val="Arial"/>
        <family val="2"/>
        <charset val="1"/>
      </rPr>
      <t xml:space="preserve">DET.  649 DEL 23/03/2020 </t>
    </r>
    <r>
      <rPr>
        <sz val="11"/>
        <color theme="1"/>
        <rFont val="Calibri"/>
        <family val="2"/>
        <scheme val="minor"/>
      </rPr>
      <t xml:space="preserve">         </t>
    </r>
  </si>
  <si>
    <r>
      <t xml:space="preserve">Servizi di manutenzione, assi-stenza tecnica e servizi profes-sionali applicativi in licenza d'uso (DISMISSIONE SIR / PROJECT MANAGER / ENTERPRISE ARCHITECT)    </t>
    </r>
    <r>
      <rPr>
        <b/>
        <sz val="10"/>
        <rFont val="Arial"/>
        <family val="2"/>
        <charset val="1"/>
      </rPr>
      <t xml:space="preserve">DET. 1433 DEL 26/06/2020 </t>
    </r>
    <r>
      <rPr>
        <sz val="11"/>
        <color theme="1"/>
        <rFont val="Calibri"/>
        <family val="2"/>
        <scheme val="minor"/>
      </rPr>
      <t xml:space="preserve">         </t>
    </r>
  </si>
  <si>
    <r>
      <t xml:space="preserve">Licenza d'uso PEC istituzionali (Acquisto n. 41 licenze)    </t>
    </r>
    <r>
      <rPr>
        <b/>
        <sz val="10"/>
        <rFont val="Arial"/>
        <family val="2"/>
        <charset val="1"/>
      </rPr>
      <t>DET. 68 DEL 13/02/2020</t>
    </r>
  </si>
  <si>
    <r>
      <t xml:space="preserve">Servizio assistenza telefonica e manutenzione ordinaria soft-ware gestionale CCE-LOG80 per SSD Chemioterapia e Servizio Farmacia                    </t>
    </r>
    <r>
      <rPr>
        <b/>
        <sz val="10"/>
        <rFont val="Arial"/>
        <family val="2"/>
        <charset val="1"/>
      </rPr>
      <t xml:space="preserve">DET. 55 del 03/02/2020 </t>
    </r>
    <r>
      <rPr>
        <sz val="11"/>
        <color theme="1"/>
        <rFont val="Calibri"/>
        <family val="2"/>
        <scheme val="minor"/>
      </rPr>
      <t xml:space="preserve">                        </t>
    </r>
  </si>
  <si>
    <r>
      <t xml:space="preserve">Servizio manutenzione ed assistenza software WINFOOD dietiste                  </t>
    </r>
    <r>
      <rPr>
        <b/>
        <sz val="10"/>
        <rFont val="Arial"/>
        <family val="2"/>
        <charset val="1"/>
      </rPr>
      <t>(ORDINE DIRETTO)</t>
    </r>
  </si>
  <si>
    <r>
      <t xml:space="preserve">Servizi informatici (gestione ambiente SIMPANA, sistemi-stici continuativi, specialistici programmati, monitoraggio ge-stione proattiva infrastruttura IT) </t>
    </r>
    <r>
      <rPr>
        <b/>
        <sz val="10"/>
        <color indexed="8"/>
        <rFont val="ArialMT"/>
        <family val="2"/>
        <charset val="1"/>
      </rPr>
      <t>DET. 290  DEL 01/02/2020</t>
    </r>
  </si>
  <si>
    <r>
      <t xml:space="preserve">Servizio manutenzione assistenza ordinaria sistema rilevazione presenze SELEWIN + SELECONNECT      </t>
    </r>
    <r>
      <rPr>
        <b/>
        <sz val="10"/>
        <rFont val="Arial"/>
        <family val="2"/>
        <charset val="1"/>
      </rPr>
      <t>(ORDINE DIRETTO)</t>
    </r>
  </si>
  <si>
    <r>
      <t xml:space="preserve">Servizio assistenza e manu-tenzione ordinaria ed evolutiva procedura Donor Manager Rete Regionale Trapianti           </t>
    </r>
    <r>
      <rPr>
        <b/>
        <sz val="10"/>
        <rFont val="Arial"/>
        <family val="2"/>
        <charset val="1"/>
      </rPr>
      <t xml:space="preserve">DET. 25 del 16/01/2020  </t>
    </r>
    <r>
      <rPr>
        <sz val="11"/>
        <color theme="1"/>
        <rFont val="Calibri"/>
        <family val="2"/>
        <scheme val="minor"/>
      </rPr>
      <t xml:space="preserve">                       </t>
    </r>
  </si>
  <si>
    <r>
      <t xml:space="preserve">Concessione licenza d'uso software GROUPER SERVER (CGS)                              </t>
    </r>
    <r>
      <rPr>
        <b/>
        <sz val="10"/>
        <rFont val="Arial"/>
        <family val="2"/>
        <charset val="1"/>
      </rPr>
      <t>DET. 56 DEL 03/02/2020</t>
    </r>
  </si>
  <si>
    <r>
      <t xml:space="preserve">Fornitura in noleggio e in acquisto di personal computer,
dispositivi opzionali e servizi (PC Desktop 8 lotto 2)     
</t>
    </r>
    <r>
      <rPr>
        <b/>
        <sz val="10"/>
        <rFont val="Arial"/>
        <family val="2"/>
        <charset val="1"/>
      </rPr>
      <t xml:space="preserve">DET. 2227 DEL 21/08/2019 </t>
    </r>
  </si>
  <si>
    <r>
      <t xml:space="preserve">Acquisizione e manutenzione sistema software modalità SAS (software AS SERVICE) sistema gestione sicurezza del lavoro                                     </t>
    </r>
    <r>
      <rPr>
        <b/>
        <sz val="10"/>
        <rFont val="ArialMT"/>
        <family val="2"/>
        <charset val="1"/>
      </rPr>
      <t>DET. 1924 del 10/09/2020</t>
    </r>
  </si>
  <si>
    <r>
      <t xml:space="preserve">Noleggio sistema RIS/PAC per le Aziende AVEC                    </t>
    </r>
    <r>
      <rPr>
        <b/>
        <sz val="10"/>
        <rFont val="ArialMT"/>
        <family val="2"/>
        <charset val="1"/>
      </rPr>
      <t>DET. 3834 DEL 18/12/2018 + DET. 555 DEL 18/02/2019 (Ripartizione costi e impu-tazione conti economici)</t>
    </r>
  </si>
  <si>
    <r>
      <t xml:space="preserve">Fornitura </t>
    </r>
    <r>
      <rPr>
        <sz val="10"/>
        <rFont val="ArialMT"/>
        <family val="2"/>
        <charset val="1"/>
      </rPr>
      <t>sistema di cartella clinica elettronica (CCE) e sistema di prescrizione e somministrazione farmaci</t>
    </r>
    <r>
      <rPr>
        <sz val="11"/>
        <color theme="1"/>
        <rFont val="Calibri"/>
        <family val="2"/>
        <scheme val="minor"/>
      </rPr>
      <t xml:space="preserve"> per Aziende AVEC                 </t>
    </r>
    <r>
      <rPr>
        <b/>
        <sz val="10"/>
        <rFont val="Arial"/>
        <family val="2"/>
        <charset val="1"/>
      </rPr>
      <t>DET. 2275 DEL 29/08/2019</t>
    </r>
  </si>
  <si>
    <r>
      <t xml:space="preserve">Acquisizione nuovo sistema gestione processi clinico assi-stenziali ospedalieri per il si-stema informativo ospedaliero lotto unico                              </t>
    </r>
    <r>
      <rPr>
        <b/>
        <sz val="10"/>
        <rFont val="ArialMT"/>
        <family val="2"/>
        <charset val="1"/>
      </rPr>
      <t>DET. 3881 DEL 20/12/2018</t>
    </r>
  </si>
  <si>
    <t>NOEMALIFE SPA</t>
  </si>
  <si>
    <t>CARESTREAM HEALTH ITALIA SRL + PHILIPS SPA</t>
  </si>
  <si>
    <t>NSI NIER SOLUZIONI INFORMATICHE SRL</t>
  </si>
  <si>
    <t>COMMIFY ITALIA SPA</t>
  </si>
  <si>
    <t>CINECA</t>
  </si>
  <si>
    <t>EL.CO. SRL</t>
  </si>
  <si>
    <t>OSLO ITALIA SRL ex  OSLO SRL</t>
  </si>
  <si>
    <t>SERDATA SRL</t>
  </si>
  <si>
    <t>SOFTWARE EXPERIENCE SRL</t>
  </si>
  <si>
    <t>SORI DP SRL</t>
  </si>
  <si>
    <t>3CIME TECHNOLOGY SRL</t>
  </si>
  <si>
    <t>GPI SPA</t>
  </si>
  <si>
    <t xml:space="preserve">SPS SRL </t>
  </si>
  <si>
    <t>QLIKTECH ITALY SRL</t>
  </si>
  <si>
    <t>XIDERA SRL</t>
  </si>
  <si>
    <t>INFORMATION WORKERS GROUP SRL</t>
  </si>
  <si>
    <t xml:space="preserve">WEZEN TECHNOLOGIES SRL </t>
  </si>
  <si>
    <t>LEPIDA SCPA</t>
  </si>
  <si>
    <t>RTI   ENGINEERING D.HUB SPA,
ENGINEERING IN-GEGNERIA  IN-FORMATICA SPA, TELECOM ITALIA S.P.A.,              NTT DATA ITALIA S.P.A., DEDAGROUP PUBLIC SERVICES S.R.L., LABORATORI GUGLIELMO MARCONI S.P.A</t>
  </si>
  <si>
    <t>TELECOM ITALIA SPA</t>
  </si>
  <si>
    <t>RTI NEXT  SRL + NSI  NIER SOLUZIONI INFORMATICHE SRL</t>
  </si>
  <si>
    <t>ASCOM UMS SRL</t>
  </si>
  <si>
    <t>DATA PROCESSING SPA</t>
  </si>
  <si>
    <t>DEDALUS ITALIA SPA</t>
  </si>
  <si>
    <t>DELTA INFORMATICA SRL</t>
  </si>
  <si>
    <t>GFT ITALIA SRL</t>
  </si>
  <si>
    <t>ENGINEERING INGEGNERIA INFORMATICA SPA</t>
  </si>
  <si>
    <t>INFOCERT SPA</t>
  </si>
  <si>
    <t>LOG 80 SRL</t>
  </si>
  <si>
    <t>MEDIMATICA SRL</t>
  </si>
  <si>
    <t>SELESTA INGEGNERIA SPA</t>
  </si>
  <si>
    <t>SOFTIME 90 SNC</t>
  </si>
  <si>
    <t>3M ITALIA SRL</t>
  </si>
  <si>
    <t>SI COMPUTER SPA</t>
  </si>
  <si>
    <t>RTI CARESTREAM HEALTH ITALIA  EL.CO. - SRL EXPRIVIA SPA</t>
  </si>
  <si>
    <t>RTI Engineering
Ingegneria Informatica Spa e Elco Srl</t>
  </si>
  <si>
    <t>802274529D</t>
  </si>
  <si>
    <t>Senza obbligo di CIG</t>
  </si>
  <si>
    <t>811912738E</t>
  </si>
  <si>
    <t>81719309F6</t>
  </si>
  <si>
    <t>8255244AD9</t>
  </si>
  <si>
    <t>7370332E5C</t>
  </si>
  <si>
    <t>7427549F52</t>
  </si>
  <si>
    <t>ZB42331ADF</t>
  </si>
  <si>
    <t>Z432CF90EB</t>
  </si>
  <si>
    <t>744962268C</t>
  </si>
  <si>
    <t>74751408AA</t>
  </si>
  <si>
    <t>ZE02CDEB79</t>
  </si>
  <si>
    <t>ZF12CFA16C</t>
  </si>
  <si>
    <t>ZCE2DE6D58</t>
  </si>
  <si>
    <t>Z502D5D973</t>
  </si>
  <si>
    <t>ZE42CE3711</t>
  </si>
  <si>
    <t>7621449AAB</t>
  </si>
  <si>
    <t>793800374C</t>
  </si>
  <si>
    <t>79613612EF</t>
  </si>
  <si>
    <t>802269160C</t>
  </si>
  <si>
    <t>8288667862</t>
  </si>
  <si>
    <t>8118250FD1</t>
  </si>
  <si>
    <t>8295789DA3</t>
  </si>
  <si>
    <t>811945630E</t>
  </si>
  <si>
    <t>8246970EEC</t>
  </si>
  <si>
    <t>812987376E</t>
  </si>
  <si>
    <t>82469996DD</t>
  </si>
  <si>
    <t>8103498219</t>
  </si>
  <si>
    <t>8246996464</t>
  </si>
  <si>
    <t>Z262CD826F</t>
  </si>
  <si>
    <t>Z5F2C6B8B8</t>
  </si>
  <si>
    <t>8133186568</t>
  </si>
  <si>
    <t>825457639B</t>
  </si>
  <si>
    <t>8129874841</t>
  </si>
  <si>
    <t>8373762700</t>
  </si>
  <si>
    <t>Z302BCF690</t>
  </si>
  <si>
    <t>Z862BA3155</t>
  </si>
  <si>
    <t>Z3B2C98C68</t>
  </si>
  <si>
    <t>7287025343</t>
  </si>
  <si>
    <t>Z892B844F7</t>
  </si>
  <si>
    <t>Z102B59C43</t>
  </si>
  <si>
    <t>Z6A2BABCDB</t>
  </si>
  <si>
    <t>756171087D</t>
  </si>
  <si>
    <t>731308657A</t>
  </si>
  <si>
    <t>RDO</t>
  </si>
  <si>
    <t>01/09/2019</t>
  </si>
  <si>
    <t>01/09/2020</t>
  </si>
  <si>
    <t>85.753,80 + 73.117,04</t>
  </si>
  <si>
    <t>1.701.474,31 (IVA esclusa)</t>
  </si>
  <si>
    <t>PROCEDURA APERTA</t>
  </si>
  <si>
    <t>ADESIONE INTERCENT-ER</t>
  </si>
  <si>
    <t>PROCEDURA NEGOZIATA</t>
  </si>
  <si>
    <t>PROCEDURA RISTRETTA</t>
  </si>
  <si>
    <t>RDO   Intercent-er</t>
  </si>
  <si>
    <t>RDO Intercent-ER</t>
  </si>
  <si>
    <r>
      <t xml:space="preserve">FORNITURA IN SERVICE DI N. 2 GE-NERATORI ELETTROCHIRURGICI AQUAMANTYS E RELATIVO MATE-RIALE DI CONSUMO PER SALA OPERATORIA                              </t>
    </r>
    <r>
      <rPr>
        <b/>
        <sz val="10"/>
        <rFont val="Arial"/>
        <family val="2"/>
        <charset val="1"/>
      </rPr>
      <t>DET. N. 578 DEL 20/02/2019</t>
    </r>
  </si>
  <si>
    <r>
      <t xml:space="preserve">SERVICE SISTEMA INTEGRATO REA-GENTI E STRUMENTAZIONE ANALISI MICROBIOLOGICHE PER IDENTIFICA-ZIONE E ANTIBIOGRAMMA E DOTA-ZIONE BACK-UP PER SSD CON-TROLLO QUALITA                               </t>
    </r>
    <r>
      <rPr>
        <b/>
        <sz val="10"/>
        <rFont val="Arial"/>
        <family val="2"/>
        <charset val="1"/>
      </rPr>
      <t>DET. 464 del 11/11/2019</t>
    </r>
  </si>
  <si>
    <r>
      <t xml:space="preserve">SERVICE SISTEMI AUTOMATICI PER BATTERIALOGIA (Lotto 2)                    </t>
    </r>
    <r>
      <rPr>
        <b/>
        <sz val="10"/>
        <rFont val="Arial"/>
        <family val="2"/>
        <charset val="1"/>
      </rPr>
      <t>DET. 2298/2016 (Iniziale) + DET. 1634 DEL 31/05/2017 (Estensione) + DET. 3366 DEL 14/11/2018 (Proroga) + DET. 1337 DEL 02/05/2019 (2° proro-ga) + DET. 34 DEL 08/01/2020 (Proroga tecnica) + DET. 1373 DEL 19/06/2020 (2° proroga tecnica)</t>
    </r>
  </si>
  <si>
    <r>
      <t xml:space="preserve">FORNITURA IN SERVICE DI  DISPOSI-TIVI A ULTRASUONI E A RADIOFRE-QUENZA PER LA COAGULAZIONE VASALE E LA DISSEZIONE TESSU-TALE                                           </t>
    </r>
    <r>
      <rPr>
        <b/>
        <sz val="10"/>
        <rFont val="ArialMT"/>
        <family val="2"/>
        <charset val="1"/>
      </rPr>
      <t>DET. 2765 DEL19/09/2017 + DET. 1143 DEL 09/04/2019 (proroga) + DET. 519 DEL 06/03/2020 (2° proroga)</t>
    </r>
  </si>
  <si>
    <r>
      <t xml:space="preserve">SERVICE DI SISTEMI PER INDAGINI IMMUNOEMATOLOGICHE, DIVISA IN LOTTI, IN UNIONE D'ACQUISTO TRA AUSL BO AUSL IMOLA AOU BO AOU FE (ESTENSIONE PER IOR)                </t>
    </r>
    <r>
      <rPr>
        <b/>
        <sz val="10"/>
        <rFont val="Arial"/>
        <family val="2"/>
        <charset val="1"/>
      </rPr>
      <t>DET. 400 del 04/03/2015 (Iniziale)  +  DET. 2231 DEL 21/07/2017 (</t>
    </r>
    <r>
      <rPr>
        <b/>
        <sz val="10"/>
        <color indexed="8"/>
        <rFont val="Arial"/>
        <family val="2"/>
        <charset val="1"/>
      </rPr>
      <t xml:space="preserve">integra-zione) </t>
    </r>
    <r>
      <rPr>
        <b/>
        <sz val="10"/>
        <rFont val="Arial"/>
        <family val="2"/>
        <charset val="1"/>
      </rPr>
      <t>+ DET. 1368 DEL 05/06/2019 (Rinnovo)</t>
    </r>
  </si>
  <si>
    <r>
      <t xml:space="preserve">SISTEMA DI NAVIGAZIONE CVOD PER APPLICAZIONI DI CHIRURGIA DELLA COLONNA VERTEBRALE E RELATIVO MATERIALE DI CONSUMO PER LA CLINICA ORTOPEDICA E TRAUMATOLOGICA A INDIRIZZO ONCOLOGICO                                </t>
    </r>
    <r>
      <rPr>
        <b/>
        <sz val="10"/>
        <rFont val="Arial"/>
        <family val="2"/>
        <charset val="1"/>
      </rPr>
      <t>DET. 2194 DEL19/08/2019</t>
    </r>
  </si>
  <si>
    <r>
      <t xml:space="preserve">SERVICE SISTEMI DIAGNOSTICI PER ESAMI EMOCROMOCITOMETRICI AVEC (AUSL BO, AOU BO, IOR, AUSL IMOLA, AOU FE, AUSL FE)       </t>
    </r>
    <r>
      <rPr>
        <b/>
        <sz val="10"/>
        <rFont val="Arial"/>
        <family val="2"/>
        <charset val="1"/>
      </rPr>
      <t>DET. 2261 del 28/11/2014</t>
    </r>
  </si>
  <si>
    <r>
      <t xml:space="preserve">SERVICE SISTEMI DIAGNOSTICI PER AREA SIERO PER LABORATORI AVEC </t>
    </r>
    <r>
      <rPr>
        <b/>
        <sz val="10"/>
        <rFont val="Arial"/>
        <family val="2"/>
        <charset val="1"/>
      </rPr>
      <t xml:space="preserve">DET. 1487 del 25/07/2014 (Iniziale) + DET. 2826 del 04/11/2019 (Adeguamento ISTAT) </t>
    </r>
  </si>
  <si>
    <r>
      <t xml:space="preserve">SERVICE DI APPARECCHIATURA PER ELETTROCHEMIOTERAPIA PER IL TRATTAMENTO LOCALE DI META-STASI SCHELETRICHE E RELATIVO MATERIALE DI CONSUMO                  </t>
    </r>
    <r>
      <rPr>
        <b/>
        <sz val="10"/>
        <rFont val="ArialMT"/>
        <family val="2"/>
        <charset val="1"/>
      </rPr>
      <t>DET. 878 DEL 15/03/2019</t>
    </r>
    <r>
      <rPr>
        <sz val="10"/>
        <rFont val="ArialMT"/>
        <family val="2"/>
        <charset val="1"/>
      </rPr>
      <t xml:space="preserve">                                        </t>
    </r>
  </si>
  <si>
    <r>
      <t xml:space="preserve">FORNITURA IN SERVICE DI CONNETTORI STERILI                         </t>
    </r>
    <r>
      <rPr>
        <b/>
        <sz val="10"/>
        <rFont val="ArialMT"/>
        <family val="2"/>
        <charset val="1"/>
      </rPr>
      <t>DET. 1952 DEL12/07/2019</t>
    </r>
  </si>
  <si>
    <r>
      <t xml:space="preserve">SERVICE SISTEMI E DISPOSITIVI
MEDICI FINALIZZATI AL MONITORAG-GIO EMODINAMICO INVASIVO AVAN-ZATO                                                  </t>
    </r>
    <r>
      <rPr>
        <b/>
        <sz val="10"/>
        <rFont val="ArialMT"/>
        <family val="2"/>
        <charset val="1"/>
      </rPr>
      <t>DET. 2612 DEL 11/09/2018 (Iniziale) + DET. 2879 DEL 08/10/2018 (Rettifica)</t>
    </r>
  </si>
  <si>
    <r>
      <t xml:space="preserve">SERVICE SISTEMI GESTIONE AD ALTA AUTOMAZIONE DEI CAMPIONI
BIOLOGICI DELLA BATTERIOLOGIA PER I LABORATORI ANALISI AVEC.    </t>
    </r>
    <r>
      <rPr>
        <b/>
        <sz val="10"/>
        <rFont val="ArialMT"/>
        <family val="2"/>
        <charset val="1"/>
      </rPr>
      <t>DET. 2192 DEL 27/11/2015</t>
    </r>
  </si>
  <si>
    <r>
      <t xml:space="preserve">SERVICE SISTEMI SOTTOVUOTO E A TEMPERATURA CONTROLLATA PER LA CONSERVAZIONE E IL TRASPOR-TO DEI CAMPIONI CHIRURGICI E LA RIDUZIONE DEL RISCHIO DA ESPO-SIZIONE A FORMALINA PER AZIEN-DE AVEC                                     </t>
    </r>
    <r>
      <rPr>
        <b/>
        <sz val="10"/>
        <rFont val="ArialMT"/>
        <family val="2"/>
        <charset val="1"/>
      </rPr>
      <t>DET. 3666 DEL 01/12/2017</t>
    </r>
  </si>
  <si>
    <r>
      <t xml:space="preserve">AVEC FORNITURA IN SERVICE DI SISTEMI COMPLETI PER IL RECU-PERO SANGUE INTRAOPERATORIO (AUSL BO, AOU BO, IOR)                    </t>
    </r>
    <r>
      <rPr>
        <b/>
        <sz val="10"/>
        <rFont val="Arial"/>
        <family val="2"/>
        <charset val="1"/>
      </rPr>
      <t>DET. 2106 DEL 02/12/2013 (Iniziale) + det. 963 DEL 22/03/2019 (Rinnovo)</t>
    </r>
  </si>
  <si>
    <r>
      <t xml:space="preserve">FORNITURA DI SISTEMI
MOTORIZZATI A BATTERIA E LAME
</t>
    </r>
    <r>
      <rPr>
        <b/>
        <sz val="10"/>
        <color indexed="8"/>
        <rFont val="Arial"/>
        <family val="2"/>
        <charset val="1"/>
      </rPr>
      <t>DET. 2733 DEL 25/09/2018</t>
    </r>
  </si>
  <si>
    <r>
      <t xml:space="preserve">SERVICE SISTEMI AUTOMATIZZATI PER INDAGINI IMMUNOISTOCHIMI-CHE ED ISTOCHIMICHE PER LABO-RATORI ANATOMIA PATOLOGICA AZIENDE AVEC                           </t>
    </r>
    <r>
      <rPr>
        <b/>
        <sz val="10"/>
        <rFont val="Arial"/>
        <family val="2"/>
        <charset val="1"/>
      </rPr>
      <t>DET. 1376 DEL 07/05/2019 + DET. 2360 DEL 12/09/2019 (Provvedimenti conseguenti)</t>
    </r>
  </si>
  <si>
    <r>
      <t xml:space="preserve">SERVICE SISTEMI ANALITICI PER REALIZZAZIONE DELLA RETE DI STRUMENTI POCT DEI LABORATORI DI PATOLOGIA CLINICA PER AZIEN-DE AVEC (lotto 2)                           </t>
    </r>
    <r>
      <rPr>
        <b/>
        <sz val="10"/>
        <rFont val="Arial"/>
        <family val="2"/>
        <charset val="1"/>
      </rPr>
      <t>DET. 2687 DEL 18/10/2019</t>
    </r>
  </si>
  <si>
    <t xml:space="preserve"> MEDTRONIC ITALIA SPA</t>
  </si>
  <si>
    <t>MEDICA VALEGGIA SPA</t>
  </si>
  <si>
    <r>
      <t>Lotto 2</t>
    </r>
    <r>
      <rPr>
        <sz val="10"/>
        <rFont val="ArialMT"/>
        <family val="2"/>
        <charset val="1"/>
      </rPr>
      <t xml:space="preserve">  BECTON DICKINSON ITA-LIA SPA (ex Care-fusion)</t>
    </r>
    <r>
      <rPr>
        <b/>
        <sz val="10"/>
        <rFont val="ArialMT"/>
        <family val="2"/>
        <charset val="1"/>
      </rPr>
      <t xml:space="preserve"> lotto 4</t>
    </r>
    <r>
      <rPr>
        <sz val="10"/>
        <rFont val="ArialMT"/>
        <family val="2"/>
        <charset val="1"/>
      </rPr>
      <t xml:space="preserve"> CARDINAL HEALTH (ex Medtronic Italia ex Covidien)</t>
    </r>
  </si>
  <si>
    <t>BECKMAN COULTER SRL</t>
  </si>
  <si>
    <t>BECTON DICKINSON</t>
  </si>
  <si>
    <r>
      <t>INSTRUMENTATION</t>
    </r>
    <r>
      <rPr>
        <sz val="11"/>
        <color theme="1"/>
        <rFont val="Calibri"/>
        <family val="2"/>
        <scheme val="minor"/>
      </rPr>
      <t xml:space="preserve"> LABORATORY SPA</t>
    </r>
  </si>
  <si>
    <t>Johnson&amp;Johnson SPA Lotto 2</t>
  </si>
  <si>
    <t>IMMUCOR ITALIA           SPA           DIAMED ITALIANA SPA</t>
  </si>
  <si>
    <t>BRAINLAB ITALIA SRL</t>
  </si>
  <si>
    <t>DASIT SPA</t>
  </si>
  <si>
    <t>IGEA SPA</t>
  </si>
  <si>
    <t>FRESENIUS KABI
ITALIA SRL (in breve FKI srl)</t>
  </si>
  <si>
    <t>SEDA SPA EDWARDS LIFESCIENCES ITALIA SPA</t>
  </si>
  <si>
    <t>RTI    ADA S.r.l. BIOMEDICAL SERVICE S.r.l.</t>
  </si>
  <si>
    <t>A. MENARINI DIAGNOSTICS SRL</t>
  </si>
  <si>
    <t>SORIN GROUP ITALIA SRL</t>
  </si>
  <si>
    <t>ROCHE DIAGNOSTICS SPA</t>
  </si>
  <si>
    <t>A. DE MORI SPA</t>
  </si>
  <si>
    <t>76660218A6</t>
  </si>
  <si>
    <t>7033747FA1</t>
  </si>
  <si>
    <r>
      <t xml:space="preserve">Lotto 2 </t>
    </r>
    <r>
      <rPr>
        <sz val="11"/>
        <color theme="1"/>
        <rFont val="Calibri"/>
        <family val="2"/>
        <scheme val="minor"/>
      </rPr>
      <t>8031626372</t>
    </r>
    <r>
      <rPr>
        <sz val="10"/>
        <rFont val="ArialMT"/>
        <family val="2"/>
        <charset val="1"/>
      </rPr>
      <t xml:space="preserve">     Becton Dick        </t>
    </r>
    <r>
      <rPr>
        <b/>
        <sz val="10"/>
        <rFont val="ArialMT"/>
        <family val="2"/>
        <charset val="1"/>
      </rPr>
      <t xml:space="preserve">Lotto 4  </t>
    </r>
    <r>
      <rPr>
        <sz val="10"/>
        <rFont val="ArialMT"/>
        <family val="2"/>
        <charset val="1"/>
      </rPr>
      <t xml:space="preserve">      8031637C83</t>
    </r>
    <r>
      <rPr>
        <b/>
        <sz val="10"/>
        <rFont val="ArialMT"/>
        <family val="2"/>
        <charset val="1"/>
      </rPr>
      <t xml:space="preserve"> </t>
    </r>
    <r>
      <rPr>
        <sz val="10"/>
        <rFont val="ArialMT"/>
        <family val="2"/>
        <charset val="1"/>
      </rPr>
      <t xml:space="preserve">      Cardinal</t>
    </r>
  </si>
  <si>
    <t>Z182A44BC2</t>
  </si>
  <si>
    <t>834536905D</t>
  </si>
  <si>
    <t>8259607B4F</t>
  </si>
  <si>
    <t>7862488A58</t>
  </si>
  <si>
    <t>lotto n.1
7895882FF0 lotto n.2  7895892833</t>
  </si>
  <si>
    <t>79261165D6</t>
  </si>
  <si>
    <t>58624040D3</t>
  </si>
  <si>
    <t>6674030FC5</t>
  </si>
  <si>
    <t>7893439FE9</t>
  </si>
  <si>
    <t>7478304BAD</t>
  </si>
  <si>
    <t>6120017DC8</t>
  </si>
  <si>
    <t>71079512B9</t>
  </si>
  <si>
    <t>7842929DBE</t>
  </si>
  <si>
    <t>72862324DB</t>
  </si>
  <si>
    <t>Lotto 1
76545931F9 Lotto 2 76545996EB</t>
  </si>
  <si>
    <t>Lotto 2 7654563935</t>
  </si>
  <si>
    <t xml:space="preserve">PROROGA </t>
  </si>
  <si>
    <t>RDO   Intercent-Er</t>
  </si>
  <si>
    <t>PROROGA</t>
  </si>
  <si>
    <r>
      <t xml:space="preserve">Fornitura di calze elastiche per la profilassi della trombosi profonda per le Aziende AVEC              </t>
    </r>
    <r>
      <rPr>
        <b/>
        <sz val="10"/>
        <rFont val="ArialMT"/>
        <family val="2"/>
        <charset val="1"/>
      </rPr>
      <t xml:space="preserve">DET. 339/2012 (Recepimento) DET. 2290 DEL 19/08/2016 (Contratto ponte) + DET. 3998 DEL 27/12/2017 (2° contratto ponte) + DET. 614 DEL 22/02/2019 (3° contratto ponte) </t>
    </r>
  </si>
  <si>
    <r>
      <t xml:space="preserve">Fornitura di antisettici e disinfet-tanti per Aziende AVEC
</t>
    </r>
    <r>
      <rPr>
        <b/>
        <sz val="10"/>
        <rFont val="ArialMT"/>
        <family val="2"/>
        <charset val="128"/>
      </rPr>
      <t>DET. 1317 DEL 30/04/2019</t>
    </r>
    <r>
      <rPr>
        <sz val="10"/>
        <rFont val="ArialMT"/>
        <family val="2"/>
        <charset val="128"/>
      </rPr>
      <t xml:space="preserve"> </t>
    </r>
    <r>
      <rPr>
        <b/>
        <sz val="10"/>
        <rFont val="ArialMT"/>
        <family val="2"/>
        <charset val="128"/>
      </rPr>
      <t xml:space="preserve">(Proroga) </t>
    </r>
  </si>
  <si>
    <r>
      <t xml:space="preserve">Fornitura fili di sutura e dispositivi
medici vari residuali per Aziende AVEC (non compresi convenzione CONSIP)                                     </t>
    </r>
    <r>
      <rPr>
        <b/>
        <sz val="10"/>
        <rFont val="ArialMT"/>
        <family val="2"/>
        <charset val="1"/>
      </rPr>
      <t>DET. 1132 DEL 08/04/2019 (Proroga)</t>
    </r>
  </si>
  <si>
    <r>
      <t xml:space="preserve">Fornitura di materiale di Labora-torio in plastica per le esigenze delle aziende AVEC               </t>
    </r>
    <r>
      <rPr>
        <b/>
        <sz val="10"/>
        <rFont val="ArialMT"/>
        <family val="2"/>
        <charset val="1"/>
      </rPr>
      <t>DET. 2338 DEL 26/08/2016 (Iniziale) + DET. 2265 DEL 28/08/2019 (Proroga tecnica)</t>
    </r>
  </si>
  <si>
    <r>
      <t xml:space="preserve">Fornitura sonde Philips per le esigenze Aziende AVEC               </t>
    </r>
    <r>
      <rPr>
        <b/>
        <sz val="10"/>
        <rFont val="ArialMT"/>
        <family val="2"/>
        <charset val="1"/>
      </rPr>
      <t>DET. 1111 DEL 11/04/2017</t>
    </r>
  </si>
  <si>
    <r>
      <t xml:space="preserve">Formitura di acqua distillata/puri-ficata per AVEC                           </t>
    </r>
    <r>
      <rPr>
        <b/>
        <sz val="10"/>
        <rFont val="ArialMT"/>
        <family val="2"/>
        <charset val="1"/>
      </rPr>
      <t xml:space="preserve">DET. 1612 DEL 31/05/2017 (iniziale) + DET. 1651 DEL 05/06/2019 (Rinnovo)  </t>
    </r>
    <r>
      <rPr>
        <sz val="10"/>
        <rFont val="ArialMT"/>
        <family val="2"/>
        <charset val="1"/>
      </rPr>
      <t xml:space="preserve"> </t>
    </r>
  </si>
  <si>
    <r>
      <t xml:space="preserve">Farmaci esclusivi - Adesione convenzione                                 </t>
    </r>
    <r>
      <rPr>
        <b/>
        <sz val="10"/>
        <rFont val="Arial"/>
        <family val="2"/>
        <charset val="1"/>
      </rPr>
      <t>DET. 1881 DEL 2015 -</t>
    </r>
    <r>
      <rPr>
        <b/>
        <sz val="10"/>
        <color indexed="8"/>
        <rFont val="Arial"/>
        <family val="2"/>
        <charset val="1"/>
      </rPr>
      <t>Ultima proroga DET. 2106 DEL 12/07/2017 + DET. 1505 DEL 18/05/2018 (Contratto ponte) + DET. 1750 DEL 17/06/2019 (contratto ponte)</t>
    </r>
  </si>
  <si>
    <r>
      <t xml:space="preserve">Fornitura sistema protesico di
spalla “Ascend” e sistema protesi-co di gomito anatomico “Latitude”  </t>
    </r>
    <r>
      <rPr>
        <b/>
        <sz val="10"/>
        <rFont val="Arial"/>
        <family val="2"/>
        <charset val="1"/>
      </rPr>
      <t>DET. 2169 DEL 19/07/2018</t>
    </r>
  </si>
  <si>
    <r>
      <t xml:space="preserve">Fornitura di sistema protesico di
spalla SMR                           </t>
    </r>
    <r>
      <rPr>
        <b/>
        <sz val="10"/>
        <rFont val="Arial"/>
        <family val="2"/>
        <charset val="1"/>
      </rPr>
      <t>DET. 2169 DEL 19/07/2018</t>
    </r>
  </si>
  <si>
    <r>
      <t xml:space="preserve">Fornitura di mezzi di sintesi ossea esclusivi per le esigenze AVEC     </t>
    </r>
    <r>
      <rPr>
        <b/>
        <sz val="10"/>
        <rFont val="ArialMT"/>
        <family val="2"/>
        <charset val="1"/>
      </rPr>
      <t>DET. 3270 DEL 30/10/2017 (Rinnovo) + DET. 1800 DEL 14/06/2018 (Autorizzazione ulteriore acquisto) + DET. 3190 DEL 30/10/2018 (1°Proroga) + DET. 1303 DEL 29/04/2019 (2° Proroga) + DET. 2804 DEL 30/10/2019 (3° proroga) + DET. 629 DEL 19/03/2020 (4° proroga)</t>
    </r>
  </si>
  <si>
    <r>
      <t xml:space="preserve">Fornitura di farmaci biosimilari e generici 2018-2020 per aziende  sanitarie servizio acquisti metropolitano. (fasc.1590/18)        </t>
    </r>
    <r>
      <rPr>
        <b/>
        <sz val="10"/>
        <rFont val="ArialMT"/>
        <family val="2"/>
        <charset val="1"/>
      </rPr>
      <t>DET. 2888 DEL 09/10/2018</t>
    </r>
  </si>
  <si>
    <r>
      <t xml:space="preserve">Fornitura di emostatici, adesivi e sigillanti chirurgici per Aree Vaste Emilia Centrale, Emilia Nord ed Azienda Usl della Romagna          </t>
    </r>
    <r>
      <rPr>
        <b/>
        <sz val="10"/>
        <rFont val="Arial"/>
        <family val="2"/>
        <charset val="1"/>
      </rPr>
      <t>DET. 762 DEL 14/03/2016 + DET. 303 DEL 26/01/2018 (Integrazio-ne) + DET. 353 DEL 01/02/2019 (Rinnovo)</t>
    </r>
  </si>
  <si>
    <r>
      <t xml:space="preserve">Elettrodi per monitoraggio e sti-molazione, piastre per defibrillatori ed elettrodi neutri per elettrobisturi per Area Vasta (Capofila Ausl FE) </t>
    </r>
    <r>
      <rPr>
        <b/>
        <sz val="10"/>
        <rFont val="Arial"/>
        <family val="2"/>
        <charset val="1"/>
      </rPr>
      <t>DET. 980 DEL 10/11/2014 (Ag-giudicazione Ferrara) + DET. 2231 DEL 2014 (Recepimento) + DET. 178 DEL 13/02/2019 (Aggiudicazione rinnovo FE) + DET. 559 DEL 19/02/2019 (Recepimento rinnovo) + DET. 744 DEL 05/03/2019 (Rettifica recepimento rinnovo)</t>
    </r>
  </si>
  <si>
    <r>
      <t xml:space="preserve">Terreni di coltura per Area Vasta (capofila  Aou FE)                        </t>
    </r>
    <r>
      <rPr>
        <b/>
        <sz val="10"/>
        <rFont val="Arial"/>
        <family val="2"/>
        <charset val="1"/>
      </rPr>
      <t>DET. 438 DEL 10/02/2016 + DET. 605 DEL16/03/2020 (Rinnovo)</t>
    </r>
  </si>
  <si>
    <r>
      <t xml:space="preserve">Fornitura di “Antisettici, disinfet-tanti e materiale gestione rischio infettivo 3” – Aziende AVEC      </t>
    </r>
    <r>
      <rPr>
        <b/>
        <sz val="10"/>
        <rFont val="ArialMT"/>
        <family val="2"/>
        <charset val="128"/>
      </rPr>
      <t>D</t>
    </r>
    <r>
      <rPr>
        <b/>
        <sz val="10"/>
        <rFont val="Arial"/>
        <family val="2"/>
        <charset val="1"/>
      </rPr>
      <t>ET. 1182 DEL 18/04/2018</t>
    </r>
  </si>
  <si>
    <r>
      <t xml:space="preserve">Fornitura di materiale poliuso-monouso per Aziende Sanitarie AVEC (Capofila AUSL FE)            </t>
    </r>
    <r>
      <rPr>
        <b/>
        <sz val="10"/>
        <rFont val="Arial"/>
        <family val="2"/>
        <charset val="1"/>
      </rPr>
      <t>DET. 259 DEL 13/02/2015 (Recepimento) + DET. 616 DEL 22/02/2019 (Proroga) + DET. 1381 DEL 07/05/2019 (Rinnovo)</t>
    </r>
  </si>
  <si>
    <r>
      <t xml:space="preserve">Materiale protesico per impianto d'anca per Area Vasta (capofila Ausl BO)                                     </t>
    </r>
    <r>
      <rPr>
        <b/>
        <sz val="10"/>
        <rFont val="Arial"/>
        <family val="2"/>
        <charset val="1"/>
      </rPr>
      <t>DET. 1041 DEL 27/05/2014 + DET.1637 DEL 31/05/2017 (Rin-novo) + integrazione DET. 3682 DEL 04/12/2017 + integrazione DET. 352 DEL 01/02/2019 + proroga tecnica DET. 1608 DEL 30/05/2019 + DET. 1155 DEL 20/05/2020 (Ulteriore proroga)</t>
    </r>
  </si>
  <si>
    <r>
      <t xml:space="preserve">Fornitura di materiale monopa-ziente per la prevenzione tvp per le necessita’ dell'Ausl Bologna, AOUBO, Ausl Imola e IOR       </t>
    </r>
    <r>
      <rPr>
        <b/>
        <sz val="10"/>
        <rFont val="Arial"/>
        <family val="2"/>
        <charset val="1"/>
      </rPr>
      <t>DET. 1519 del 27/05/2016 (Iniziale) + DET. 2222 del 21/08/2019 (Rinnovo)</t>
    </r>
  </si>
  <si>
    <r>
      <t xml:space="preserve">Fornitura di laringoscopici ottici monouso per Aziende AVEC   </t>
    </r>
    <r>
      <rPr>
        <b/>
        <sz val="10"/>
        <rFont val="Arial"/>
        <family val="2"/>
        <charset val="1"/>
      </rPr>
      <t>DET. 2797 DEL 28/09/2018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</si>
  <si>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Fornitura di kit per concentrazione di midollo osseo per Sale Opera-torie IOR                                      </t>
    </r>
    <r>
      <rPr>
        <b/>
        <sz val="10"/>
        <rFont val="ArialMT"/>
        <family val="2"/>
        <charset val="1"/>
      </rPr>
      <t xml:space="preserve">DET. 1733 DEL14/06/2019  </t>
    </r>
  </si>
  <si>
    <r>
      <t xml:space="preserve">Fornitura di mezzi di contrasto esclusivi per Aziende Sanitarie AVEC                                         </t>
    </r>
    <r>
      <rPr>
        <b/>
        <sz val="10"/>
        <rFont val="ArialMT"/>
        <family val="2"/>
        <charset val="1"/>
      </rPr>
      <t>DET. 384 DEL 17/02/2020</t>
    </r>
    <r>
      <rPr>
        <sz val="10"/>
        <rFont val="ArialMT"/>
        <family val="2"/>
        <charset val="1"/>
      </rPr>
      <t xml:space="preserve"> </t>
    </r>
  </si>
  <si>
    <r>
      <t xml:space="preserve">Fornitura in somministrazione di otttiche rigide e relativo materiale di consumo suddivisa in 3 lotti       </t>
    </r>
    <r>
      <rPr>
        <b/>
        <sz val="10"/>
        <rFont val="ArialMT"/>
        <family val="2"/>
        <charset val="1"/>
      </rPr>
      <t>DET. 3039 DEL 25/11/2019 (Iniziale) + DET. 3083 DEL 28/11/2019 (Rettifica) + DET. 836 DEL 07/04/2020 (Implementazione) + DET. 1007 DEL 29/04/2020 (Precisazione fondi)</t>
    </r>
  </si>
  <si>
    <r>
      <t xml:space="preserve">Fornitura di prodotti per nutrizione enterale 2 per le necessità Azien-de AVEC                                     </t>
    </r>
    <r>
      <rPr>
        <b/>
        <sz val="10"/>
        <rFont val="ArialMT"/>
        <family val="2"/>
        <charset val="1"/>
      </rPr>
      <t>DET. 1624 DEL 28/05/2018 + DET. 1699/2018 + DET.3507/2018 + DET. 833 DEL 13/03/2019 (Adesioni convenzioni Inter-cent-Er)</t>
    </r>
    <r>
      <rPr>
        <sz val="10"/>
        <rFont val="ArialMT"/>
        <family val="2"/>
        <charset val="1"/>
      </rPr>
      <t xml:space="preserve">             </t>
    </r>
  </si>
  <si>
    <r>
      <t xml:space="preserve">Fornitura di materiale per interventi di chirurgia vertebrale per Aziende AVEC                                         </t>
    </r>
    <r>
      <rPr>
        <b/>
        <sz val="10"/>
        <rFont val="Arial"/>
        <family val="2"/>
        <charset val="1"/>
      </rPr>
      <t>DET. 3440 DEL 15/11/2017 + DET. 1868 DEL 22/06/2018 (Ulteriore acquisto di sistemi vertebrali)</t>
    </r>
  </si>
  <si>
    <r>
      <t xml:space="preserve">Dispositivi e materiale per la cementazione e sostituti d'osso per Area Vasta                             </t>
    </r>
    <r>
      <rPr>
        <b/>
        <sz val="10"/>
        <rFont val="Arial"/>
        <family val="2"/>
        <charset val="1"/>
      </rPr>
      <t>DET. 2212 DEL 30/11/2015 (Iniziale) + DET. 97 DEL 11/01/2019 (Rinnovo)</t>
    </r>
  </si>
  <si>
    <r>
      <t xml:space="preserve">Vaccini vari ad uso umano 2019-2022 in concorrenza e vaccini ad uso umano 2019-2022 esclusivi per Aziende Sanitarie Metropolita-ne  </t>
    </r>
    <r>
      <rPr>
        <b/>
        <sz val="10"/>
        <rFont val="ArialMT"/>
        <family val="2"/>
        <charset val="1"/>
      </rPr>
      <t>DET. 809 DEL 11/03/2019</t>
    </r>
  </si>
  <si>
    <r>
      <t xml:space="preserve">Fornitura di medicinali extrapron-tuario regionale, prodotti dietetici e parafarmaci per acquisti urgenti     </t>
    </r>
    <r>
      <rPr>
        <b/>
        <sz val="10"/>
        <rFont val="ArialMT"/>
        <family val="2"/>
        <charset val="1"/>
      </rPr>
      <t>DET. 307 DEL 06/02/2020</t>
    </r>
  </si>
  <si>
    <r>
      <t xml:space="preserve">Fornitura di sistemi e dispositivi protesici per ortopedia – ELASTO-PLASTY VK100                           </t>
    </r>
    <r>
      <rPr>
        <b/>
        <sz val="10"/>
        <rFont val="ArialMT"/>
        <family val="2"/>
        <charset val="1"/>
      </rPr>
      <t>DET. 606 DEL 16/03/2020</t>
    </r>
  </si>
  <si>
    <r>
      <t xml:space="preserve">Fornitura di sistemi e dispositivi protesici per ortopedia – IFUSE     </t>
    </r>
    <r>
      <rPr>
        <b/>
        <sz val="10"/>
        <rFont val="ArialMT"/>
        <family val="2"/>
        <charset val="1"/>
      </rPr>
      <t>DET. 609 DEL 16/03/2020</t>
    </r>
  </si>
  <si>
    <r>
      <t xml:space="preserve">Fornitura di lame feather originali monouso per microtomia s35        </t>
    </r>
    <r>
      <rPr>
        <b/>
        <sz val="10"/>
        <rFont val="Arial"/>
        <family val="2"/>
        <charset val="1"/>
      </rPr>
      <t>DET. 1478 DEL 15/05/2019</t>
    </r>
  </si>
  <si>
    <r>
      <t xml:space="preserve">Fornitura sistemi per immobilizza-zione articolare per ortopedia        </t>
    </r>
    <r>
      <rPr>
        <b/>
        <sz val="10"/>
        <rFont val="ArialMT"/>
        <family val="2"/>
        <charset val="1"/>
      </rPr>
      <t>DET. 1492 DEL 17/05/2019</t>
    </r>
  </si>
  <si>
    <r>
      <t xml:space="preserve">Fornitura gas medicinali, gas dispositivi medici, gas tecnici e relativi servizi e servizio di manu-tenzione degli impianti (Recepi-mento Det.1454 del 23/10/2018 AUSL FERRARA) per Aziende AVEC                            </t>
    </r>
    <r>
      <rPr>
        <b/>
        <sz val="10"/>
        <rFont val="Arial"/>
        <family val="2"/>
        <charset val="1"/>
      </rPr>
      <t>DET.3480 DEL 26/11/2018</t>
    </r>
  </si>
  <si>
    <r>
      <t xml:space="preserve">Fornitura di medicinali esclusivi 2019-2022 per Aziende AVEC       </t>
    </r>
    <r>
      <rPr>
        <b/>
        <sz val="10"/>
        <rFont val="Arial"/>
        <family val="2"/>
        <charset val="1"/>
      </rPr>
      <t xml:space="preserve">DET. 352 DEL 16/09/2019 + DET. 392 DEL 11/10/2019 + DET. 2775 DEL 28/10/2019 </t>
    </r>
  </si>
  <si>
    <r>
      <t xml:space="preserve">Fornitura di farmaci sostitutivi del fattore VIII ricombinante della coagulazione del sangue di terza generazione per Aziende AVEC     </t>
    </r>
    <r>
      <rPr>
        <b/>
        <sz val="10"/>
        <rFont val="Arial"/>
        <family val="2"/>
        <charset val="1"/>
      </rPr>
      <t xml:space="preserve">DET. 408 del 19/02/2020 </t>
    </r>
  </si>
  <si>
    <r>
      <t xml:space="preserve">Fornitura di medicinali esclusivi innovativi e non innovativi per Aziende AVEC                             </t>
    </r>
    <r>
      <rPr>
        <b/>
        <sz val="10"/>
        <rFont val="Arial"/>
        <family val="2"/>
        <charset val="1"/>
      </rPr>
      <t xml:space="preserve">DET. 2381 DEL 16/09/2019 + DET. 972 DEL 24/04/2020 </t>
    </r>
  </si>
  <si>
    <r>
      <t xml:space="preserve">Fornitura di sistemi elastomerici per infusione per Aziende AVEC e Azienda USL Romagna                 </t>
    </r>
    <r>
      <rPr>
        <b/>
        <sz val="10"/>
        <rFont val="Arial"/>
        <family val="2"/>
        <charset val="1"/>
      </rPr>
      <t>DET. 3197 DEL 11/12/2019</t>
    </r>
  </si>
  <si>
    <r>
      <t xml:space="preserve">Fornitura di materiale da medica-zione avanzata  2 - 2° stralcio Aziende AVEC                             </t>
    </r>
    <r>
      <rPr>
        <b/>
        <sz val="10"/>
        <rFont val="Arial"/>
        <family val="2"/>
        <charset val="1"/>
      </rPr>
      <t xml:space="preserve">DET. 555 DEL 10/03/2020 (1° adesione) + DET. 678 DEL 25/03/2020 (2° adesione) </t>
    </r>
  </si>
  <si>
    <r>
      <t xml:space="preserve">Fornitura di apparati tubolari, prodotti similari, sacche e filtri (Gara Europea)                         </t>
    </r>
    <r>
      <rPr>
        <b/>
        <sz val="10"/>
        <rFont val="Arial"/>
        <family val="2"/>
        <charset val="1"/>
      </rPr>
      <t xml:space="preserve"> DET. 107 DEL 16/01/2020</t>
    </r>
  </si>
  <si>
    <r>
      <t xml:space="preserve">Fornitura medicinali per Regione Emilia-Romagna e Sardegna        </t>
    </r>
    <r>
      <rPr>
        <b/>
        <sz val="10"/>
        <rFont val="Arial"/>
        <family val="2"/>
        <charset val="1"/>
      </rPr>
      <t xml:space="preserve"> DET. 584 DEL 13/03/2020</t>
    </r>
  </si>
  <si>
    <r>
      <t xml:space="preserve">Fornitura in noleggio (lotto 1) di PC medicali all-in-one                   </t>
    </r>
    <r>
      <rPr>
        <b/>
        <sz val="10"/>
        <rFont val="Arial"/>
        <family val="2"/>
        <charset val="1"/>
      </rPr>
      <t>DET. 538 DEL 09/03/2020</t>
    </r>
  </si>
  <si>
    <t>668070542B
6680709777
6680716D3C
6680719FB5</t>
  </si>
  <si>
    <t>698762850A</t>
  </si>
  <si>
    <t>7930606F17</t>
  </si>
  <si>
    <t>Vari lotti</t>
  </si>
  <si>
    <t>7479204264 (spalla)   74792085B0 (gomito)</t>
  </si>
  <si>
    <t>7479235BF6</t>
  </si>
  <si>
    <t xml:space="preserve"> Z1A295EF8A</t>
  </si>
  <si>
    <t>7959202D42</t>
  </si>
  <si>
    <t>7541320E1F</t>
  </si>
  <si>
    <t>7831449C26</t>
  </si>
  <si>
    <t>781316293E</t>
  </si>
  <si>
    <t>819520511C</t>
  </si>
  <si>
    <t>819518616E</t>
  </si>
  <si>
    <t>8001990B09</t>
  </si>
  <si>
    <t>66666559BC</t>
  </si>
  <si>
    <t>7428668AC1</t>
  </si>
  <si>
    <t>Laboratori 
Piazza Srl</t>
  </si>
  <si>
    <r>
      <t>Biosigma srl</t>
    </r>
    <r>
      <rPr>
        <sz val="11"/>
        <color theme="1"/>
        <rFont val="Calibri"/>
        <family val="2"/>
        <scheme val="minor"/>
      </rPr>
      <t xml:space="preserve"> L</t>
    </r>
    <r>
      <rPr>
        <sz val="10"/>
        <rFont val="Arial-BoldMT"/>
        <charset val="1"/>
      </rPr>
      <t xml:space="preserve">aboindustria 
Starlab srl 
Kaltek srl - </t>
    </r>
  </si>
  <si>
    <t>Varie ditte</t>
  </si>
  <si>
    <t xml:space="preserve">ARS Chirurgica Srl 
Baxter Spa
BSN Medical Srl
Coloplast S.p.A.
Convatec Italia Srl
Covidien Italia Srl
Distrex Srl
Eurofarm  Spa
Fidia Farmaceutici 
FRA Production 
Johnson&amp;Johnson Medical Spa
Lohmann &amp; Rauscher Srl
Molnlycke Health Care Srl             Paul Hartmann 
Smith &amp; Nephew 
Systagenix W.M. </t>
  </si>
  <si>
    <t>Philips s.p.a.</t>
  </si>
  <si>
    <t>Carlo Erba Reagents Spa</t>
  </si>
  <si>
    <t>AIESI HOSPITAL SERVICE              INDUSTRIA FAR. NOVA ARGENTIA OLCELLI FARMACEUTICI</t>
  </si>
  <si>
    <t>JOHNSON &amp; JOHNSON
MEDICAL SPA</t>
  </si>
  <si>
    <t>TORNIER SRL</t>
  </si>
  <si>
    <t>LIMACORPORATE SPA</t>
  </si>
  <si>
    <t>B.Braun Milano spa
Bsn Medical s.r.l.
Coloplast S.P.A. Convatec Italia s.r.l Emodial s.r.l.
Lohmann &amp; Rauscher s.r.l.
Medtronic Italia spa                 Urgo Medical Italia S.R.L.
Waldner Tecnolo-gie Medicali Srl</t>
  </si>
  <si>
    <t>MEDTRONIC ITALIA Spa     TELEFLEX MEDICAL Srl</t>
  </si>
  <si>
    <r>
      <t xml:space="preserve">SEQIRUS SRL </t>
    </r>
    <r>
      <rPr>
        <sz val="9"/>
        <rFont val="ArialMT"/>
        <family val="2"/>
        <charset val="1"/>
      </rPr>
      <t>GLAXOSMITHKLINE</t>
    </r>
  </si>
  <si>
    <t>HAEMONETICS ITALIA SRL</t>
  </si>
  <si>
    <r>
      <t xml:space="preserve">Bard           </t>
    </r>
    <r>
      <rPr>
        <b/>
        <sz val="10"/>
        <rFont val="Arial-BoldMT"/>
        <charset val="1"/>
      </rPr>
      <t xml:space="preserve"> </t>
    </r>
    <r>
      <rPr>
        <sz val="10"/>
        <rFont val="ArialMT"/>
        <family val="2"/>
        <charset val="1"/>
      </rPr>
      <t xml:space="preserve">Becton Dickinson </t>
    </r>
    <r>
      <rPr>
        <b/>
        <sz val="10"/>
        <rFont val="Arial-BoldMT"/>
        <charset val="1"/>
      </rPr>
      <t xml:space="preserve"> </t>
    </r>
    <r>
      <rPr>
        <sz val="10"/>
        <rFont val="ArialMT"/>
        <family val="2"/>
        <charset val="1"/>
      </rPr>
      <t xml:space="preserve">Seda                  Teleflex </t>
    </r>
  </si>
  <si>
    <t>PFIZER ITALIA SRL</t>
  </si>
  <si>
    <t>Resnova srl</t>
  </si>
  <si>
    <t>MONDOMED ITALIA SRL</t>
  </si>
  <si>
    <r>
      <t xml:space="preserve">JOHNSON &amp; JOHNSON MEDI-CAL SPA             </t>
    </r>
    <r>
      <rPr>
        <sz val="10"/>
        <rFont val="Arial-BoldMT"/>
        <charset val="1"/>
      </rPr>
      <t>B BRAUN MILANO BAXTER</t>
    </r>
  </si>
  <si>
    <t>Steris srl</t>
  </si>
  <si>
    <t>MASCIA BRUNELLI spa</t>
  </si>
  <si>
    <t>A.C.R.A.F. Spa 
B. BRAUN MILANO
NUOVA FARMEC Srl            TRISTEL ITALIA Srl</t>
  </si>
  <si>
    <r>
      <t xml:space="preserve">Cardinal Health Italy srl                </t>
    </r>
    <r>
      <rPr>
        <b/>
        <sz val="10"/>
        <rFont val="ArialMT"/>
        <family val="2"/>
        <charset val="1"/>
      </rPr>
      <t>ex</t>
    </r>
    <r>
      <rPr>
        <sz val="10"/>
        <rFont val="ArialMT"/>
        <family val="2"/>
        <charset val="1"/>
      </rPr>
      <t xml:space="preserve"> Medtronic Italia spa                    </t>
    </r>
    <r>
      <rPr>
        <b/>
        <sz val="10"/>
        <rFont val="Arial"/>
        <family val="2"/>
        <charset val="1"/>
      </rPr>
      <t>ex</t>
    </r>
    <r>
      <rPr>
        <sz val="11"/>
        <color theme="1"/>
        <rFont val="Calibri"/>
        <family val="2"/>
        <scheme val="minor"/>
      </rPr>
      <t xml:space="preserve"> Covidien Italia srl</t>
    </r>
  </si>
  <si>
    <t>TELEFLEX MEDICAL S.r.l,</t>
  </si>
  <si>
    <t>DIAL – ALTA
TECNOLOGIA MEDICA SRL</t>
  </si>
  <si>
    <t>BRACCO IMAGING Italia Srl 
GUERBET SPA 
BAYER SPA 
GE HEALTHCARE Srl</t>
  </si>
  <si>
    <t>FARMALVARION SRL</t>
  </si>
  <si>
    <t>B.BRAUN MILANO SPA</t>
  </si>
  <si>
    <t>SI-BONE SRL</t>
  </si>
  <si>
    <t>GI.PI.GI SAS</t>
  </si>
  <si>
    <t>RTI Cermedical-Sapio Life-Linde Medicale</t>
  </si>
  <si>
    <t>NORIS SRL</t>
  </si>
  <si>
    <t>FLOW METER SPA</t>
  </si>
  <si>
    <t>29.280,00 canone ap-parecchiatura 49.882,00 Materiale di consumo</t>
  </si>
  <si>
    <t>9.735,60 35.441,00</t>
  </si>
  <si>
    <r>
      <t xml:space="preserve">     </t>
    </r>
    <r>
      <rPr>
        <sz val="10"/>
        <rFont val="ArialMT"/>
        <family val="2"/>
        <charset val="1"/>
      </rPr>
      <t>141.581,00</t>
    </r>
  </si>
  <si>
    <t>31.873,72 + 21.960,00</t>
  </si>
  <si>
    <t>VARI IMPORTI ANNUALI</t>
  </si>
  <si>
    <t xml:space="preserve">      7.067,40+       3.105,50</t>
  </si>
  <si>
    <t>IOR SPAT</t>
  </si>
  <si>
    <r>
      <t xml:space="preserve">Servizio manutenzione programmata e a richiesta con assistenza tecnica annuale n.2 caroselli orizzontali e n.1 impianto compattabile a movimen-tazione manuale presso il Servizio Farmacia.           </t>
    </r>
    <r>
      <rPr>
        <b/>
        <sz val="10"/>
        <rFont val="Arial"/>
        <family val="2"/>
        <charset val="1"/>
      </rPr>
      <t>DET.502 del 25/11/2019</t>
    </r>
  </si>
  <si>
    <r>
      <t xml:space="preserve">Servizio manutenzione se-quenziatore NEXTSEQ 500 del Laboratorio Oncologia Sperimentale              </t>
    </r>
    <r>
      <rPr>
        <b/>
        <sz val="10"/>
        <rFont val="ArialMT"/>
        <family val="2"/>
        <charset val="1"/>
      </rPr>
      <t>DET. 560 del 18/12/2019</t>
    </r>
  </si>
  <si>
    <r>
      <t xml:space="preserve">Contratti di manutenzione su attrezzature sanitarie fabbricate dalla stessa ditta                          </t>
    </r>
    <r>
      <rPr>
        <b/>
        <sz val="10"/>
        <rFont val="Arial"/>
        <family val="2"/>
        <charset val="1"/>
      </rPr>
      <t>DET. 1767 del 14/06/2017</t>
    </r>
  </si>
  <si>
    <r>
      <t xml:space="preserve">Fornitura, installazione e manutenzione segnaletica interna ed esterna Aziende Avec suddivisa in lotti </t>
    </r>
    <r>
      <rPr>
        <b/>
        <sz val="10"/>
        <rFont val="ArialMT"/>
        <family val="2"/>
        <charset val="1"/>
      </rPr>
      <t>(lotto 4 IOR)</t>
    </r>
    <r>
      <rPr>
        <sz val="10"/>
        <rFont val="ArialMT"/>
        <family val="2"/>
        <charset val="1"/>
      </rPr>
      <t xml:space="preserve"> 
</t>
    </r>
    <r>
      <rPr>
        <b/>
        <sz val="10"/>
        <rFont val="Arial"/>
        <family val="2"/>
        <charset val="1"/>
      </rPr>
      <t xml:space="preserve">DET. 3559 del 24/11/2017 </t>
    </r>
  </si>
  <si>
    <r>
      <t xml:space="preserve">Servizio valutazione e cer-tificazione sistema gestio-ne qualità BTM e SSD Controllo qualità GMP        </t>
    </r>
    <r>
      <rPr>
        <b/>
        <sz val="10"/>
        <rFont val="Arial"/>
        <family val="2"/>
        <charset val="1"/>
      </rPr>
      <t>DET. 178 del 01/06/2018</t>
    </r>
  </si>
  <si>
    <r>
      <t>Servizi  fotografici</t>
    </r>
    <r>
      <rPr>
        <sz val="11"/>
        <color theme="1"/>
        <rFont val="Calibri"/>
        <family val="2"/>
        <scheme val="minor"/>
      </rPr>
      <t xml:space="preserve">  per eventi, convegni, inaugura-zioni, attività di assistenza e di ricerca</t>
    </r>
    <r>
      <rPr>
        <b/>
        <sz val="10"/>
        <rFont val="Arial"/>
        <family val="2"/>
        <charset val="1"/>
      </rPr>
      <t xml:space="preserve"> (lotto 1)</t>
    </r>
    <r>
      <rPr>
        <sz val="11"/>
        <color theme="1"/>
        <rFont val="Calibri"/>
        <family val="2"/>
        <scheme val="minor"/>
      </rPr>
      <t xml:space="preserve">          
</t>
    </r>
    <r>
      <rPr>
        <b/>
        <sz val="10"/>
        <rFont val="Arial"/>
        <family val="2"/>
        <charset val="1"/>
      </rPr>
      <t>Servizi video</t>
    </r>
    <r>
      <rPr>
        <sz val="11"/>
        <color theme="1"/>
        <rFont val="Calibri"/>
        <family val="2"/>
        <scheme val="minor"/>
      </rPr>
      <t xml:space="preserve">  per eventi, convegni, inaugurazioni, attività di assistenza e di ricerca</t>
    </r>
    <r>
      <rPr>
        <b/>
        <sz val="10"/>
        <rFont val="Arial"/>
        <family val="2"/>
        <charset val="1"/>
      </rPr>
      <t xml:space="preserve"> (lotto 2)             </t>
    </r>
  </si>
  <si>
    <r>
      <t>Servizi di trasmissione dati e voce su reti fisse (lotto 1) e mobili (lotto 2)</t>
    </r>
    <r>
      <rPr>
        <sz val="12"/>
        <rFont val="Arial"/>
        <family val="1"/>
        <charset val="1"/>
      </rPr>
      <t xml:space="preserve">                </t>
    </r>
    <r>
      <rPr>
        <b/>
        <sz val="10"/>
        <rFont val="Arial"/>
        <family val="2"/>
        <charset val="1"/>
      </rPr>
      <t xml:space="preserve">DET. 426 del 20/12/2018 </t>
    </r>
  </si>
  <si>
    <r>
      <t xml:space="preserve">Servizi di trasmissione dati e voce su reti fisse (Lotto 1) e mobili (Lotto 2)     </t>
    </r>
    <r>
      <rPr>
        <b/>
        <sz val="10"/>
        <rFont val="Arial"/>
        <family val="2"/>
        <charset val="1"/>
      </rPr>
      <t>DET. 426 DEL 20/12/2018</t>
    </r>
  </si>
  <si>
    <r>
      <t xml:space="preserve">Servizio di manutenzione e riparazione mobili e arredi sanitari per Ospedale e Centro di Ricerca IOR
</t>
    </r>
    <r>
      <rPr>
        <b/>
        <sz val="10"/>
        <rFont val="ArialMT"/>
        <family val="2"/>
        <charset val="1"/>
      </rPr>
      <t>DET. 2333</t>
    </r>
    <r>
      <rPr>
        <b/>
        <sz val="9"/>
        <rFont val="ArialMT"/>
        <family val="2"/>
        <charset val="1"/>
      </rPr>
      <t xml:space="preserve"> DEL</t>
    </r>
    <r>
      <rPr>
        <b/>
        <sz val="10"/>
        <rFont val="ArialMT"/>
        <family val="2"/>
        <charset val="1"/>
      </rPr>
      <t xml:space="preserve"> 10/09/2019</t>
    </r>
  </si>
  <si>
    <r>
      <t xml:space="preserve">Servizio di manutenzione e riparazione di ausili sanita-ri per Ospedale e Centro di Ricerca IOR
</t>
    </r>
    <r>
      <rPr>
        <b/>
        <sz val="10"/>
        <rFont val="ArialMT"/>
        <family val="2"/>
        <charset val="1"/>
      </rPr>
      <t>DET. 2353</t>
    </r>
    <r>
      <rPr>
        <b/>
        <sz val="9"/>
        <rFont val="ArialMT"/>
        <family val="2"/>
        <charset val="1"/>
      </rPr>
      <t xml:space="preserve"> DEL</t>
    </r>
    <r>
      <rPr>
        <b/>
        <sz val="10"/>
        <rFont val="ArialMT"/>
        <family val="2"/>
        <charset val="1"/>
      </rPr>
      <t xml:space="preserve"> 12/09/2019</t>
    </r>
  </si>
  <si>
    <r>
      <t xml:space="preserve">Servizio spedizione a mez-zo corriere di materiale documentale e materiale biologico ed attrezzature per i laboratori di ricerca     </t>
    </r>
    <r>
      <rPr>
        <b/>
        <sz val="10"/>
        <rFont val="Arial"/>
        <family val="2"/>
        <charset val="1"/>
      </rPr>
      <t>DET. 512 del 29/11/2019</t>
    </r>
  </si>
  <si>
    <r>
      <t xml:space="preserve">Servizio manutenzione si-stemi per chirurgia Fab-bricati da Conmed-Livantec </t>
    </r>
    <r>
      <rPr>
        <b/>
        <sz val="10"/>
        <rFont val="ArialMT"/>
        <family val="2"/>
        <charset val="1"/>
      </rPr>
      <t>DET. 615 DEL 22/02/2019</t>
    </r>
    <r>
      <rPr>
        <sz val="10"/>
        <rFont val="ArialMT"/>
        <family val="2"/>
        <charset val="1"/>
      </rPr>
      <t xml:space="preserve"> </t>
    </r>
  </si>
  <si>
    <r>
      <t xml:space="preserve">Servizio manutenzione  full risk su RM 3.0 T              </t>
    </r>
    <r>
      <rPr>
        <b/>
        <sz val="10"/>
        <rFont val="Arial"/>
        <family val="2"/>
        <charset val="1"/>
      </rPr>
      <t xml:space="preserve">DET. 105 DEL 16/01/2020 </t>
    </r>
  </si>
  <si>
    <r>
      <t xml:space="preserve">Servizio manutenzione n. 5 refrigeratori di acqua     </t>
    </r>
    <r>
      <rPr>
        <b/>
        <sz val="10"/>
        <rFont val="Arial"/>
        <family val="2"/>
        <charset val="1"/>
      </rPr>
      <t>ORDINE DIRETTO</t>
    </r>
  </si>
  <si>
    <r>
      <t xml:space="preserve">Servizio manutenzione telecamere di videosorve-glianza generali Istituto    </t>
    </r>
    <r>
      <rPr>
        <b/>
        <sz val="10"/>
        <rFont val="Arial"/>
        <family val="2"/>
        <charset val="1"/>
      </rPr>
      <t>DET. 418 del 22/12/2017</t>
    </r>
  </si>
  <si>
    <r>
      <t xml:space="preserve">Servizio manutenzione n. 1 densitometro osseo Mod. Discovery Radiologia         </t>
    </r>
    <r>
      <rPr>
        <b/>
        <sz val="10"/>
        <rFont val="Arial"/>
        <family val="2"/>
        <charset val="1"/>
      </rPr>
      <t>DET. 412 del 17/12/2018</t>
    </r>
  </si>
  <si>
    <r>
      <t xml:space="preserve">Servizio manutenzione condizionatori presso Servizi e Laboratori            </t>
    </r>
    <r>
      <rPr>
        <b/>
        <sz val="10"/>
        <rFont val="Arial"/>
        <family val="2"/>
        <charset val="1"/>
      </rPr>
      <t>DET. 52 del 14/02/2019</t>
    </r>
  </si>
  <si>
    <r>
      <t xml:space="preserve">Servizio manutenzione full risk stampante BIOX 3D ed accessori presso SC Scienze e Tecnologie Biomediche                     </t>
    </r>
    <r>
      <rPr>
        <b/>
        <sz val="10"/>
        <rFont val="Arial"/>
        <family val="2"/>
        <charset val="1"/>
      </rPr>
      <t xml:space="preserve">ORDINE DIRETTO SPAT </t>
    </r>
    <r>
      <rPr>
        <sz val="11"/>
        <color theme="1"/>
        <rFont val="Calibri"/>
        <family val="2"/>
        <scheme val="minor"/>
      </rPr>
      <t xml:space="preserve">   </t>
    </r>
  </si>
  <si>
    <r>
      <t xml:space="preserve">Servizio full risk manuten-zione sistemi motorizzati per la chirurgia ortopedica Zimmer                            </t>
    </r>
    <r>
      <rPr>
        <b/>
        <sz val="10"/>
        <rFont val="ArialMT"/>
        <family val="2"/>
        <charset val="1"/>
      </rPr>
      <t>DET. 1702 del 05/06/2018</t>
    </r>
  </si>
  <si>
    <r>
      <t xml:space="preserve">Servizio manutenzione  full risk su TAC DUAL ENERGY                    </t>
    </r>
    <r>
      <rPr>
        <b/>
        <sz val="10"/>
        <rFont val="Arial"/>
        <family val="2"/>
        <charset val="1"/>
      </rPr>
      <t xml:space="preserve">DET. 105 DEL 16/01/2020 </t>
    </r>
  </si>
  <si>
    <r>
      <t xml:space="preserve">Servizio manutenzione full
Risk apparecchiature elet-tromedicali produzione Stryker Corp.                     </t>
    </r>
    <r>
      <rPr>
        <b/>
        <sz val="10"/>
        <rFont val="ArialMT"/>
        <family val="2"/>
        <charset val="1"/>
      </rPr>
      <t xml:space="preserve">DET. 1695 del 05/06/2018 (Iniziale) + DET. 881 DEL 14/04/2020 (Rinnovo) </t>
    </r>
  </si>
  <si>
    <r>
      <t xml:space="preserve">Servizio certificazione sistema gestione qualità  secondo la norma ISO 9001:2015                         </t>
    </r>
    <r>
      <rPr>
        <b/>
        <sz val="10"/>
        <rFont val="Arial"/>
        <family val="2"/>
        <charset val="1"/>
      </rPr>
      <t>DET. 154 DEL 15/04/2020</t>
    </r>
  </si>
  <si>
    <r>
      <t xml:space="preserve">Servizio manutenzione ottiche rigide                   </t>
    </r>
    <r>
      <rPr>
        <b/>
        <sz val="10"/>
        <rFont val="Arial"/>
        <family val="2"/>
        <charset val="1"/>
      </rPr>
      <t>DET. 1634 del 09/06/2016 (Iniziale) + DET. 1368 DEL 19/06/2020 (Rinnovo)</t>
    </r>
  </si>
  <si>
    <r>
      <t xml:space="preserve">Servizio convalida processi di sterilizzazione e disin-fezione, fornitura divisa in lotti per Aziende AVEC      </t>
    </r>
    <r>
      <rPr>
        <b/>
        <sz val="10"/>
        <rFont val="Arial"/>
        <family val="2"/>
        <charset val="1"/>
      </rPr>
      <t xml:space="preserve">DET. 1528 del 21/05/2018 + DET. 1856 DEL 21/06/2018 (rettifica importo anno 2018)   </t>
    </r>
  </si>
  <si>
    <r>
      <t xml:space="preserve">Servizio manutenzione mi-croscopio SEM EVO in do-tazione SS Piattaforma scienze omiche ortopedia personalizzata IOR div.  Palermo                     </t>
    </r>
    <r>
      <rPr>
        <b/>
        <sz val="10"/>
        <rFont val="ArialMT"/>
        <family val="2"/>
        <charset val="1"/>
      </rPr>
      <t>DET. 278 DEL 07/07/2020</t>
    </r>
    <r>
      <rPr>
        <sz val="10"/>
        <rFont val="ArialMT"/>
        <family val="2"/>
        <charset val="1"/>
      </rPr>
      <t xml:space="preserve"> </t>
    </r>
  </si>
  <si>
    <r>
      <t xml:space="preserve">Noleggio e manutenzione di soluzioni IP – PBX         </t>
    </r>
    <r>
      <rPr>
        <b/>
        <sz val="10"/>
        <rFont val="ArialMT"/>
        <family val="2"/>
        <charset val="1"/>
      </rPr>
      <t>DET. 565 DEL 19/12/2019</t>
    </r>
    <r>
      <rPr>
        <sz val="10"/>
        <rFont val="ArialMT"/>
        <family val="2"/>
        <charset val="1"/>
      </rPr>
      <t xml:space="preserve"> </t>
    </r>
  </si>
  <si>
    <r>
      <t xml:space="preserve">Servizio manutenzione full risk e in accordo quadro sulle attrezzature radiolo-giche di diversi produttori 
</t>
    </r>
    <r>
      <rPr>
        <b/>
        <sz val="10"/>
        <rFont val="ArialMT"/>
        <family val="2"/>
        <charset val="1"/>
      </rPr>
      <t>DET. 3077 del 22/10/2018 (iniziale) + DET. 2061 del 29/09/2020 (Rinnovo biennale)</t>
    </r>
  </si>
  <si>
    <r>
      <t xml:space="preserve">Servizio manutenzione ordinaria e straordinaria su attrezzature prodotte/fab-bricate da Cat Medical Systems SPA            </t>
    </r>
    <r>
      <rPr>
        <b/>
        <sz val="10"/>
        <rFont val="ArialMT"/>
        <family val="2"/>
        <charset val="1"/>
      </rPr>
      <t>DET. 2816 del 31/10/2019</t>
    </r>
  </si>
  <si>
    <r>
      <t xml:space="preserve">Fornitura gas medicinali, gas dispositivi medici, gas
tecnici e relativi servizi e servizio di manutenzione degli impianti (Recepimen-to Det.1454 del 23/10/2018 AUSL FERRARA) per Aziende AVEC               </t>
    </r>
    <r>
      <rPr>
        <b/>
        <sz val="10"/>
        <rFont val="Arial"/>
        <family val="2"/>
        <charset val="1"/>
      </rPr>
      <t>DET.3480 DEL 26/11/2018</t>
    </r>
  </si>
  <si>
    <r>
      <t xml:space="preserve">Servizio manutenzione im-pianto HVAC camere sterili SC CORTI-BTM                 </t>
    </r>
    <r>
      <rPr>
        <b/>
        <sz val="10"/>
        <rFont val="ArialMT"/>
        <family val="2"/>
        <charset val="1"/>
      </rPr>
      <t>DET. 422 del 19/11/2020</t>
    </r>
  </si>
  <si>
    <r>
      <t xml:space="preserve">Servizio di manutenzione correttivo a prezzo fisso
concordato su pompe e sistemi di impilamento Carefusion                      </t>
    </r>
    <r>
      <rPr>
        <b/>
        <sz val="10"/>
        <rFont val="ArialMT"/>
        <family val="2"/>
        <charset val="1"/>
      </rPr>
      <t>DET. 1103 del 11/04/2017 (Iniziale) + DET. 3224 del 12/12/2019 (Rinnovo)</t>
    </r>
  </si>
  <si>
    <r>
      <t xml:space="preserve">Servizio manutenzione micropipette da labora-torio per Lab. di Ricerca   </t>
    </r>
    <r>
      <rPr>
        <b/>
        <sz val="10"/>
        <rFont val="ArialMT"/>
        <family val="2"/>
        <charset val="1"/>
      </rPr>
      <t xml:space="preserve">DET. 498 DEL 25/11/2019 </t>
    </r>
  </si>
  <si>
    <r>
      <t xml:space="preserve">Fornitura contratto plu-riennale full-risk/accordo quadro per manutenzioni correttive/preventive a
prezzo concordato su apparecchiature Esaote spa, Fukuda Denshi co
ltd, Schiller ag                </t>
    </r>
    <r>
      <rPr>
        <b/>
        <sz val="10"/>
        <rFont val="ArialMT"/>
        <family val="2"/>
        <charset val="1"/>
      </rPr>
      <t>DET. 2104 del 12/07/2017 (Iniziale) + DET. 3261 del 16/12/2019 (Rinnovo)</t>
    </r>
  </si>
  <si>
    <r>
      <t xml:space="preserve">Servizio gestione, manu-tenzione e verifiche delle apparecchiature biomedi-cali ed elettromedicali A-ziende RER, lotto 4, verifi-che di sicurezza elettrica e funzionalita                       </t>
    </r>
    <r>
      <rPr>
        <b/>
        <sz val="10"/>
        <rFont val="ArialMT"/>
        <family val="2"/>
        <charset val="1"/>
      </rPr>
      <t>DET. 1852 del 28/06/2019</t>
    </r>
  </si>
  <si>
    <r>
      <t xml:space="preserve">Servizio di manutenzione su apparecchi portatili per radioscopia prodotti da Ziehm Imaging            </t>
    </r>
    <r>
      <rPr>
        <b/>
        <sz val="10"/>
        <rFont val="ArialMT"/>
        <family val="2"/>
        <charset val="1"/>
      </rPr>
      <t xml:space="preserve">DET. 3347 del 08/11/2017 (Iniziale) + </t>
    </r>
    <r>
      <rPr>
        <b/>
        <sz val="10"/>
        <color indexed="8"/>
        <rFont val="ArialMT"/>
        <family val="2"/>
        <charset val="1"/>
      </rPr>
      <t>DET. 3074 del 27/11/2019 (Rinnovo)</t>
    </r>
  </si>
  <si>
    <r>
      <t xml:space="preserve">Convenzione multiservizio di manutenzione Aziende Sanitarie 1 - Lotto 2           </t>
    </r>
    <r>
      <rPr>
        <b/>
        <sz val="10"/>
        <rFont val="ArialMT"/>
        <family val="2"/>
        <charset val="1"/>
      </rPr>
      <t>DEL. 139 DEL 17/04/2020</t>
    </r>
  </si>
  <si>
    <t>Vari CIG vedi pratiche</t>
  </si>
  <si>
    <r>
      <t xml:space="preserve"> </t>
    </r>
    <r>
      <rPr>
        <sz val="9"/>
        <rFont val="Arial"/>
        <family val="2"/>
        <charset val="1"/>
      </rPr>
      <t>ZC62ACABE1</t>
    </r>
  </si>
  <si>
    <t>Z882B3658A</t>
  </si>
  <si>
    <t>7075175B1A</t>
  </si>
  <si>
    <t>Z99218AD39</t>
  </si>
  <si>
    <t>7105019F25</t>
  </si>
  <si>
    <t>7478711B8B</t>
  </si>
  <si>
    <t>ZB023D7FC4</t>
  </si>
  <si>
    <t xml:space="preserve"> Z0B237452C (lotto 1) Z4D2374550 (lotto 2)</t>
  </si>
  <si>
    <t>(FISSO): 77187100FF  (MOBILE): 7718724C89</t>
  </si>
  <si>
    <t xml:space="preserve">  (FISSO) 77187100FF  (MOBILE) 7718724C89</t>
  </si>
  <si>
    <t>78412471BA</t>
  </si>
  <si>
    <t>7841261D44</t>
  </si>
  <si>
    <t xml:space="preserve">ZE32A3ADB6 </t>
  </si>
  <si>
    <t>77463699EA</t>
  </si>
  <si>
    <t>80269944FF</t>
  </si>
  <si>
    <t>81482883F9</t>
  </si>
  <si>
    <t>Z832A42CCA</t>
  </si>
  <si>
    <t>ZAD216DFE9</t>
  </si>
  <si>
    <t>ZA625FD5EA</t>
  </si>
  <si>
    <t>ZC626DB9E0</t>
  </si>
  <si>
    <t>Z8C2E54A34</t>
  </si>
  <si>
    <t>7466482FD9</t>
  </si>
  <si>
    <t>ZA623EF0AB</t>
  </si>
  <si>
    <t>82862963C7</t>
  </si>
  <si>
    <t>82716594F1</t>
  </si>
  <si>
    <t xml:space="preserve"> ZE32C13CF8</t>
  </si>
  <si>
    <t>83398516C2</t>
  </si>
  <si>
    <r>
      <t xml:space="preserve">72759732DD lotto 1  </t>
    </r>
    <r>
      <rPr>
        <sz val="10"/>
        <rFont val="ArialMT"/>
        <family val="2"/>
        <charset val="1"/>
      </rPr>
      <t>7276024CF0 lotto 2 7276044D71 lotto3</t>
    </r>
  </si>
  <si>
    <t>Z7623B4E03 lotto 1            Z4C23B4E75 lotto2</t>
  </si>
  <si>
    <t>Z202D8F952</t>
  </si>
  <si>
    <t xml:space="preserve">80495499F7 </t>
  </si>
  <si>
    <t>844732591B</t>
  </si>
  <si>
    <t>80671685A1</t>
  </si>
  <si>
    <t>8169644B7E</t>
  </si>
  <si>
    <t>772670028D</t>
  </si>
  <si>
    <t>Z202F40469</t>
  </si>
  <si>
    <t>8138587E71</t>
  </si>
  <si>
    <t>ZCA2BBA4A1</t>
  </si>
  <si>
    <t>Z2C2A433BC</t>
  </si>
  <si>
    <t>8141529A43</t>
  </si>
  <si>
    <t>Z9C2BBA5F5</t>
  </si>
  <si>
    <t>6833829E14</t>
  </si>
  <si>
    <t>7956118C43</t>
  </si>
  <si>
    <t>81192465C1</t>
  </si>
  <si>
    <t>8183447A17</t>
  </si>
  <si>
    <t>68338038A1</t>
  </si>
  <si>
    <t>78492340CF</t>
  </si>
  <si>
    <t>81110011C5</t>
  </si>
  <si>
    <t>8374137C74</t>
  </si>
  <si>
    <t>82752529F9</t>
  </si>
  <si>
    <t>1.880.395,00+ 480.500,00</t>
  </si>
  <si>
    <t>19.415,52 (fisso)  9.117,24 (mobile)</t>
  </si>
  <si>
    <t>EDISON ENERGIA SPA</t>
  </si>
  <si>
    <t>PROMEDICA BIOELECTRONICS SRL</t>
  </si>
  <si>
    <t>BELSAR SRL</t>
  </si>
  <si>
    <t>BIOMED SERVICE SNC</t>
  </si>
  <si>
    <t>CYBER SRL</t>
  </si>
  <si>
    <t>GE MEDICAL SYSTEMS SPA</t>
  </si>
  <si>
    <t>ILLUMINA ITALY SRL</t>
  </si>
  <si>
    <t xml:space="preserve">LEICA MICROSYSTEMS SRL </t>
  </si>
  <si>
    <t>PENTAX ITALIA SRL</t>
  </si>
  <si>
    <t>RTI   REEKEP (EX
MANUTENCOOP FACILITY MANAGEMENT S.P.A.</t>
  </si>
  <si>
    <t>RTI APOGEO SRL – SEBERG S.R.L.</t>
  </si>
  <si>
    <t>STEFANELLI &amp; STEFANELLI SERVIZI LEGALI S.R.L.S</t>
  </si>
  <si>
    <t>STERIS SRL</t>
  </si>
  <si>
    <t>TECNIPLAST SPA</t>
  </si>
  <si>
    <t>TECNOPOUND SRL</t>
  </si>
  <si>
    <t>TRUMPF MED ITALIA SRL</t>
  </si>
  <si>
    <t>CERTIQUALITY SRL</t>
  </si>
  <si>
    <t>COOP SPETTACOLO SOC.COOP.</t>
  </si>
  <si>
    <t>FELSINEA PUBBLICITA' SRL</t>
  </si>
  <si>
    <t>FERRERO MED SRL</t>
  </si>
  <si>
    <t>DHL EXPRESS ITALY SRL</t>
  </si>
  <si>
    <t>CONMED ITALIA SPA</t>
  </si>
  <si>
    <t>GE MEDICAL SYSTEMS ITALIA SPA</t>
  </si>
  <si>
    <t>SAGI  DI CONTI</t>
  </si>
  <si>
    <t>SEIT SRL</t>
  </si>
  <si>
    <t>TECHNOLOGIC SRL – HONOLOGIC ITALIA</t>
  </si>
  <si>
    <t>TECNOCLIMA SAS di Barbieri Claudio &amp; C.</t>
  </si>
  <si>
    <t>TWIN HELIX SRL</t>
  </si>
  <si>
    <t>ZIMMER BIOMET ITALIA SRL</t>
  </si>
  <si>
    <t xml:space="preserve"> BUREAU VERITAS ITALIA SPA</t>
  </si>
  <si>
    <t>MEDITECK SRL</t>
  </si>
  <si>
    <t>CARL ZEISS SPA</t>
  </si>
  <si>
    <t>ALTHEA ITALIA SPA</t>
  </si>
  <si>
    <t>ASSING SPA</t>
  </si>
  <si>
    <t>RTI CERMEDICAL-SAPIO LIFE-LINDE MEDICALE</t>
  </si>
  <si>
    <t>NOVARIA TECNOLOGIE SRL</t>
  </si>
  <si>
    <t>BECTON DICKINSON ex CAREFUSION ITALY 311 SRL</t>
  </si>
  <si>
    <t>EPPENDORF SRL</t>
  </si>
  <si>
    <t>ESAOTE SPA</t>
  </si>
  <si>
    <t>RTI TESI SRL  SOL SPA</t>
  </si>
  <si>
    <t>ZIEHM IMAGING SRL</t>
  </si>
  <si>
    <t>ADIRAMEF SRL</t>
  </si>
  <si>
    <t>OCSA SERVICE S.R.L.</t>
  </si>
  <si>
    <t>REKEEP SPA</t>
  </si>
  <si>
    <t>Z52227415C</t>
  </si>
  <si>
    <t>ZE61EA18ED</t>
  </si>
  <si>
    <t>Z902A7C11C</t>
  </si>
  <si>
    <t>Z97283FF61</t>
  </si>
  <si>
    <t>Z162A9051E</t>
  </si>
  <si>
    <r>
      <t>FORNITURA/NOLEGGIO SI-STEMA DI NAVIGAZIONE PER COMPUTER ASSISTED SURGERY – SISTEMA CAS
OCCORRENTE ALLA CHI-RURGIA ORTOPEDICA.</t>
    </r>
    <r>
      <rPr>
        <sz val="12"/>
        <rFont val="Arial"/>
        <family val="1"/>
        <charset val="1"/>
      </rPr>
      <t xml:space="preserve">         </t>
    </r>
    <r>
      <rPr>
        <b/>
        <sz val="10"/>
        <rFont val="Arial"/>
        <family val="2"/>
        <charset val="1"/>
      </rPr>
      <t>DET. 1358 DEL 03/05/2019</t>
    </r>
  </si>
  <si>
    <r>
      <t xml:space="preserve">SERVIZIO SPEDIZIONE A MEZZO CORRIERE DI MATE-RIALE DOCUMENTALE E MATERIALE BIOLOGICO ED ATTREZZATURE PER I LABORATORI DI RICERCA     </t>
    </r>
    <r>
      <rPr>
        <b/>
        <sz val="10"/>
        <rFont val="Arial"/>
        <family val="2"/>
        <charset val="1"/>
      </rPr>
      <t>DET. 512 del 29/11/2019</t>
    </r>
  </si>
  <si>
    <r>
      <t xml:space="preserve">SERVIZIO SOCIAL MEDIA E WEB SITE CONTENT MA-NAGEMENT  E  NEWS-LETTER                                 </t>
    </r>
    <r>
      <rPr>
        <b/>
        <sz val="10"/>
        <rFont val="Arial"/>
        <family val="2"/>
        <charset val="1"/>
      </rPr>
      <t>DET. 504 DEL 25/11/2019</t>
    </r>
  </si>
  <si>
    <r>
      <t xml:space="preserve">SERVIZIO DI BIGLIETTERIA AEREA, NAZIONALE ED INTERNAZIONALE, FERRO-VIARIA, MARITTIMA ED ATRI SERVIZI ACCESSORI            </t>
    </r>
    <r>
      <rPr>
        <b/>
        <sz val="10"/>
        <rFont val="Arial"/>
        <family val="2"/>
        <charset val="1"/>
      </rPr>
      <t>DET. 302 DEL 05/08/2019</t>
    </r>
  </si>
  <si>
    <r>
      <t xml:space="preserve">SERVIZIO  DI  ANALISI  ECO-NOMICA  DI IMPATTO  SUL  BUDGET  DELLA  TECNO-LOGIA  NGS  INDISPENSA-BILE  ALLE RICERCHE  IN  CORSO  PRESSO  LA  SSD  DIGENETICA  MEDICA  E  MALATTIE  RARE  ORTOPE-DICHE                             </t>
    </r>
    <r>
      <rPr>
        <b/>
        <sz val="10"/>
        <rFont val="Arial"/>
        <family val="2"/>
        <charset val="1"/>
      </rPr>
      <t>DET. 505 DEL 25/11/2019</t>
    </r>
  </si>
  <si>
    <r>
      <t>A</t>
    </r>
    <r>
      <rPr>
        <sz val="10"/>
        <rFont val="Arial-BoldMT"/>
        <charset val="1"/>
      </rPr>
      <t>B.EL SCIENCE-WARE SRL</t>
    </r>
  </si>
  <si>
    <t>GIROIDEA SNC</t>
  </si>
  <si>
    <t>AGENZIA PUERTO SVAGO BY PARTY TRAVEL SAS</t>
  </si>
  <si>
    <t xml:space="preserve">UNIVERSITA' CATTOLICA DEL SACRO CUORE DI ROMA </t>
  </si>
  <si>
    <t>29/02/2022</t>
  </si>
  <si>
    <t>ACCORDO QUADRO</t>
  </si>
  <si>
    <t>AREA VASTA PARTECIPANTE</t>
  </si>
  <si>
    <t>COTTIMO FIDUCIARIO (fino ad aprile 2016)</t>
  </si>
  <si>
    <t>CONCESSIONE</t>
  </si>
  <si>
    <t>CONVENZIONE</t>
  </si>
  <si>
    <t>CONVENZIONE  Intercent-er</t>
  </si>
  <si>
    <t>PROCEDURA NEGOZIATA    Intercent-Er</t>
  </si>
  <si>
    <t>PROCEDURA NEGOZIATA portale Intercent-ER</t>
  </si>
  <si>
    <t>8365351A05</t>
  </si>
  <si>
    <t>8351876A19</t>
  </si>
  <si>
    <r>
      <t>Infortuni</t>
    </r>
    <r>
      <rPr>
        <sz val="10"/>
        <rFont val="ArialMT"/>
        <family val="2"/>
        <charset val="1"/>
      </rPr>
      <t xml:space="preserve"> 8538421FE5 </t>
    </r>
    <r>
      <rPr>
        <b/>
        <sz val="10"/>
        <rFont val="ArialMT"/>
        <family val="2"/>
        <charset val="1"/>
      </rPr>
      <t>RCA</t>
    </r>
    <r>
      <rPr>
        <sz val="10"/>
        <rFont val="ArialMT"/>
        <family val="2"/>
        <charset val="1"/>
      </rPr>
      <t xml:space="preserve"> 8538511A2C 
</t>
    </r>
    <r>
      <rPr>
        <b/>
        <sz val="10"/>
        <rFont val="ArialMT"/>
        <family val="2"/>
        <charset val="1"/>
      </rPr>
      <t>KASKO</t>
    </r>
    <r>
      <rPr>
        <sz val="10"/>
        <rFont val="ArialMT"/>
        <family val="2"/>
        <charset val="1"/>
      </rPr>
      <t xml:space="preserve"> 8538533C53 </t>
    </r>
    <r>
      <rPr>
        <b/>
        <sz val="10"/>
        <rFont val="ArialMT"/>
        <family val="2"/>
        <charset val="1"/>
      </rPr>
      <t>ALL RISK OGGETTI ARTE</t>
    </r>
    <r>
      <rPr>
        <sz val="10"/>
        <rFont val="ArialMT"/>
        <family val="2"/>
        <charset val="1"/>
      </rPr>
      <t xml:space="preserve"> 8538553CD4</t>
    </r>
  </si>
  <si>
    <t>8351980FEA</t>
  </si>
  <si>
    <t>8123172D95</t>
  </si>
  <si>
    <t>81231825D8</t>
  </si>
  <si>
    <t>849854987D</t>
  </si>
  <si>
    <t>7552776BEA</t>
  </si>
  <si>
    <t>7552755A96</t>
  </si>
  <si>
    <t>81432083D3</t>
  </si>
  <si>
    <t>786933088B</t>
  </si>
  <si>
    <r>
      <t xml:space="preserve">FORNITURA DI FRESE, MANIPOLI E ALTRO MATERIALE STRYKER DA USARSI SU APPARECCHIATURE DI PROPRIETÀ PER AZIENDE AVEC                                  </t>
    </r>
    <r>
      <rPr>
        <b/>
        <sz val="10"/>
        <rFont val="ArialMT"/>
        <family val="2"/>
        <charset val="1"/>
      </rPr>
      <t>DET. 2100 DEL 12/07/2018 (Iniziale) + DET. 2074 DEL 25/07/2019 (Rinnovo) + DET. 1526 DEL 09/07/2020 (Proroga)</t>
    </r>
  </si>
  <si>
    <r>
      <t xml:space="preserve">FORNITURA DI CARTA PER APPAREC-CHIATURE ELETTROMEDICALI (PRODOTTI ORIGINALI) PER AZIENDE AVEC            </t>
    </r>
    <r>
      <rPr>
        <b/>
        <sz val="10"/>
        <rFont val="Arial"/>
        <family val="2"/>
        <charset val="1"/>
      </rPr>
      <t xml:space="preserve">DET. 2970 DEL 18/11/2019 </t>
    </r>
    <r>
      <rPr>
        <b/>
        <sz val="10"/>
        <color indexed="8"/>
        <rFont val="ArialMT"/>
        <family val="2"/>
        <charset val="1"/>
      </rPr>
      <t>(Recepimento da Ausl Ferrara) + DET. 2755 DEL 11/12/2020 (Proroga)</t>
    </r>
    <r>
      <rPr>
        <b/>
        <sz val="10"/>
        <rFont val="Arial"/>
        <family val="2"/>
        <charset val="1"/>
      </rPr>
      <t xml:space="preserve"> </t>
    </r>
  </si>
  <si>
    <r>
      <t xml:space="preserve">SERVIZI ASSICURATIVI RELATIVI AI RI-SCHI: 1) INFORTUNI 2) RCA 3) KASKO 4) ALL RISK OGGETTI D’ARTE PER AZIENDE AVEC                                                        </t>
    </r>
    <r>
      <rPr>
        <b/>
        <sz val="10"/>
        <rFont val="Arial"/>
        <family val="2"/>
        <charset val="1"/>
      </rPr>
      <t>DET. 1872 DEL 30/09/2014 (iniziale) +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0"/>
        <rFont val="Arial"/>
        <family val="2"/>
        <charset val="1"/>
      </rPr>
      <t xml:space="preserve">DET. 3703 DEL 05/12/2017 (rinnovo) +        DET. 2655 DEL 30/11/2020 (Proroga) </t>
    </r>
    <r>
      <rPr>
        <sz val="11"/>
        <color theme="1"/>
        <rFont val="Calibri"/>
        <family val="2"/>
        <scheme val="minor"/>
      </rPr>
      <t xml:space="preserve">                              </t>
    </r>
  </si>
  <si>
    <r>
      <t xml:space="preserve">CALZATURE E DISPOSITIVI DI PROTEZIO-NE INDIVIDUALE 3 PER AZIENDE AVEC     </t>
    </r>
    <r>
      <rPr>
        <b/>
        <sz val="10"/>
        <rFont val="Arial"/>
        <family val="2"/>
        <charset val="1"/>
      </rPr>
      <t>DET. N. 2370 DEL 31/08/2016 + DET. 1434 DEL 26/06/2020 (Proroga)</t>
    </r>
  </si>
  <si>
    <r>
      <t xml:space="preserve">FORNITURA NOLEGGIO SISTEMI ANTI-DECUBITO3 – Lotti 1,2,3,4. Aziende AVEC   </t>
    </r>
    <r>
      <rPr>
        <b/>
        <sz val="10"/>
        <rFont val="Arial"/>
        <family val="2"/>
        <charset val="1"/>
      </rPr>
      <t>DET. 1219 DEL 21/04/2017 + DET. 1031 DEL 30/04/2020 (Proroga tecnica) + DET. 2763 DEL 14/12/2020 (Ulteriore proroga)</t>
    </r>
  </si>
  <si>
    <r>
      <t xml:space="preserve">FORNITURA DI MATERIALE TNT STERILE  </t>
    </r>
    <r>
      <rPr>
        <b/>
        <sz val="10"/>
        <rFont val="ArialMT"/>
        <family val="2"/>
        <charset val="1"/>
      </rPr>
      <t>DET. 130 DEL 16/01/2018 + DET. 2694 DEL 03/12/2020 (Proroga)</t>
    </r>
  </si>
  <si>
    <r>
      <t xml:space="preserve">FORNITURA DI MATERIALE DI CONSUMO PER IL FUNZIONAMENTO DI SISTEMI
MOTORIZZATI PER ORTOPEDIA A MARCA ZIMMER                                                     </t>
    </r>
    <r>
      <rPr>
        <b/>
        <sz val="10"/>
        <rFont val="ArialMT"/>
        <family val="2"/>
      </rPr>
      <t xml:space="preserve">DET. 1468 DEL 01/07/2020  </t>
    </r>
    <r>
      <rPr>
        <sz val="10"/>
        <rFont val="ArialMT"/>
        <family val="2"/>
      </rPr>
      <t xml:space="preserve">  </t>
    </r>
  </si>
  <si>
    <r>
      <t xml:space="preserve">FORNITURA DISPOSITIVI MEDICI PER NEUROCHIRURGIA PER AZIENDE AVEC    </t>
    </r>
    <r>
      <rPr>
        <b/>
        <sz val="10"/>
        <rFont val="ArialMT"/>
        <family val="2"/>
      </rPr>
      <t xml:space="preserve">DET. 2202 DEL 13/10/2020 </t>
    </r>
  </si>
  <si>
    <r>
      <t xml:space="preserve">FORNITURA DI ARTICOLI DI PROTEZIONE ANTI – X E SERVIZIO DI NOLEGGIO/GE-STIONE DPI, PER AZIENDE AVEC              </t>
    </r>
    <r>
      <rPr>
        <b/>
        <sz val="10"/>
        <rFont val="Arial"/>
        <family val="2"/>
        <charset val="1"/>
      </rPr>
      <t>DET. 968 DEL 24/04/2020 + DET. 2068 DEL 30/09/2020 (Indizione lotti deserti)</t>
    </r>
  </si>
  <si>
    <r>
      <t xml:space="preserve">AFFIDAMENTO GESTIONE  PUBBLICO ESERCIZIO BAR INTERNI DELLO I.O.R.
</t>
    </r>
    <r>
      <rPr>
        <b/>
        <sz val="10"/>
        <rFont val="Arial"/>
        <family val="2"/>
        <charset val="1"/>
      </rPr>
      <t>DET. 274  DEL 30/01/2017 (Iniziale) + DET. 1554 DEL 13/07/2020 (Rinnovo)</t>
    </r>
  </si>
  <si>
    <r>
      <t xml:space="preserve">SERVIZIO MANUTENZIONE MECCANICA, ELETTRICA E RECUPERO MEZZI DEGLI AUTOMEZZI DI PROPRIETÀ IOR                  </t>
    </r>
    <r>
      <rPr>
        <b/>
        <sz val="10"/>
        <rFont val="ArialMT"/>
        <family val="2"/>
      </rPr>
      <t>DET. 1481 DEL 02/07/2020</t>
    </r>
  </si>
  <si>
    <r>
      <t xml:space="preserve">SERVIZIO FORNITURA E MANUTENZIONE PNEUMATICI AUTOMEZZI DI PROPRIETÀ
IOR                                                     </t>
    </r>
    <r>
      <rPr>
        <b/>
        <sz val="10"/>
        <rFont val="Arial"/>
        <family val="2"/>
        <charset val="1"/>
      </rPr>
      <t>DET. 1481 DEL 02/07/2020</t>
    </r>
  </si>
  <si>
    <r>
      <t xml:space="preserve">FORNITURA PRODOTTI CARTARI, DETER-GENTI, COSMETICI E ACCESSORI PER
COMUNITA’ A RIDOTTO IMPATTO AMBIEN-TALE 4 – LOTTI 2 E 3                                  </t>
    </r>
    <r>
      <rPr>
        <b/>
        <sz val="10"/>
        <rFont val="ArialMT"/>
        <family val="2"/>
      </rPr>
      <t xml:space="preserve">DET. 2257 DEL 20/10/2020 </t>
    </r>
  </si>
  <si>
    <r>
      <t xml:space="preserve">FORNITURA </t>
    </r>
    <r>
      <rPr>
        <sz val="10"/>
        <rFont val="ArialMT"/>
        <family val="2"/>
      </rPr>
      <t xml:space="preserve">CANCELLERIA TRADIZIONALE A RIDOTTO IMPATTO AMBIENTALE 5
– Lotto 1      </t>
    </r>
    <r>
      <rPr>
        <sz val="12"/>
        <rFont val="Arial"/>
        <family val="1"/>
        <charset val="1"/>
      </rPr>
      <t xml:space="preserve">                                        </t>
    </r>
    <r>
      <rPr>
        <b/>
        <sz val="10"/>
        <rFont val="Arial"/>
        <family val="2"/>
        <charset val="1"/>
      </rPr>
      <t>DET. 2467 DEL 10/11/2020</t>
    </r>
  </si>
  <si>
    <r>
      <t xml:space="preserve">FORNITURA DI PRODOTTI CARTARI, DE-
TERGENTI, COSMETICI E ACCESSORI PER COMUNITA’ A RIDOTTO IMPATTO AMBIENTALE 4 – LOTTO 1         </t>
    </r>
    <r>
      <rPr>
        <sz val="12"/>
        <rFont val="Arial"/>
        <family val="1"/>
        <charset val="1"/>
      </rPr>
      <t xml:space="preserve">          </t>
    </r>
    <r>
      <rPr>
        <b/>
        <sz val="10"/>
        <rFont val="Arial"/>
        <family val="2"/>
        <charset val="1"/>
      </rPr>
      <t>DET. 2552 DEL 18/11/2020</t>
    </r>
  </si>
  <si>
    <r>
      <t xml:space="preserve">FORNITURA </t>
    </r>
    <r>
      <rPr>
        <sz val="10"/>
        <rFont val="ArialMT"/>
        <family val="2"/>
      </rPr>
      <t xml:space="preserve">DI PRODOTTI IN TNT NON STERILE 3 PER AZIENDE SANITARIE RER  </t>
    </r>
    <r>
      <rPr>
        <b/>
        <sz val="10"/>
        <rFont val="ArialMT"/>
        <family val="2"/>
        <charset val="1"/>
      </rPr>
      <t>DET. 2542 DEL 17/11/2020</t>
    </r>
  </si>
  <si>
    <r>
      <t xml:space="preserve">FORNITURA DI CARTA PER APPAREC-CHIATURE ELETTROMEDICALI (PRODOTTI COMPATIBILI) PER AZIENDE AVEC            </t>
    </r>
    <r>
      <rPr>
        <b/>
        <sz val="10"/>
        <rFont val="ArialMT"/>
        <family val="2"/>
        <charset val="1"/>
      </rPr>
      <t>DET. 2715 DEL 04/12/2020</t>
    </r>
  </si>
  <si>
    <r>
      <t xml:space="preserve">VIGILANZA ARMATA, PORTIERATO E SERVIZI CONTROLLO 2 - LOTTO 4 - SERVIZI DI PORTIERATO E AUSILIARI        </t>
    </r>
    <r>
      <rPr>
        <b/>
        <sz val="10"/>
        <rFont val="ArialMT"/>
        <family val="2"/>
      </rPr>
      <t xml:space="preserve">DET. 2000 DEL 21/09/2020  </t>
    </r>
    <r>
      <rPr>
        <sz val="10"/>
        <rFont val="ArialMT"/>
        <family val="2"/>
      </rPr>
      <t xml:space="preserve">     </t>
    </r>
  </si>
  <si>
    <r>
      <t xml:space="preserve">SERVIZIO DI </t>
    </r>
    <r>
      <rPr>
        <sz val="10"/>
        <rFont val="ArialMT"/>
        <family val="2"/>
      </rPr>
      <t xml:space="preserve">VIGILANZA ARMATA, </t>
    </r>
    <r>
      <rPr>
        <sz val="11"/>
        <color theme="1"/>
        <rFont val="Calibri"/>
        <family val="2"/>
        <scheme val="minor"/>
      </rPr>
      <t xml:space="preserve">POR-TIERATO E SERVIZI CONTROLLO 2 – LOT-TO 1 - SERVIZIO DI VIGILANZA ARMATA
</t>
    </r>
    <r>
      <rPr>
        <sz val="10"/>
        <rFont val="ArialMT"/>
        <family val="2"/>
      </rPr>
      <t xml:space="preserve">E ALTRI SERVIZI AGGIUNTIVI E TRASPOR-TO VALORI E CONTAZIONE DENARO PER BOLOGNA E FERRARA                              </t>
    </r>
    <r>
      <rPr>
        <b/>
        <sz val="10"/>
        <rFont val="ArialMT"/>
        <family val="2"/>
      </rPr>
      <t xml:space="preserve">DET. 2509 DEL 13/11/2020 </t>
    </r>
  </si>
  <si>
    <r>
      <t xml:space="preserve">NOLEGGIO N. 1 FOTOCOPIATORE
</t>
    </r>
    <r>
      <rPr>
        <b/>
        <sz val="10"/>
        <rFont val="Arial"/>
        <family val="2"/>
        <charset val="1"/>
      </rPr>
      <t>DET. 1579 DEL 16/07/2020</t>
    </r>
  </si>
  <si>
    <r>
      <t xml:space="preserve">NOLEGGIO RISCUOTITRICI AUTOMATICHE E SERVIZI CONNESSI PER AZIENDE SANITARIE 2 (N. 6 PER IOR)                       </t>
    </r>
    <r>
      <rPr>
        <b/>
        <sz val="10"/>
        <rFont val="Arial"/>
        <family val="2"/>
        <charset val="1"/>
      </rPr>
      <t>DET.  2298 DEL 23/10/2020</t>
    </r>
  </si>
  <si>
    <r>
      <t xml:space="preserve">SERVIZIO GESTIONE STERILIZZAZIONE DISPOSITIVI MEDICI E STRUMENTARIO CHIRURGICO, CON ALLESTIMENTO DI APPOSITA CENTRALE DI STERILIZZA-ZIONE NEI LOCALI IOR                               </t>
    </r>
    <r>
      <rPr>
        <b/>
        <sz val="10"/>
        <rFont val="ArialMT"/>
        <family val="2"/>
      </rPr>
      <t>DET. 2237 DEL 19/10/2020</t>
    </r>
  </si>
  <si>
    <t>20/11/2020</t>
  </si>
  <si>
    <t>01/07/2020</t>
  </si>
  <si>
    <t>07/12/2020</t>
  </si>
  <si>
    <t>01/12/2020</t>
  </si>
  <si>
    <t xml:space="preserve">
01/08/2020</t>
  </si>
  <si>
    <t>PARTS &amp; SERVICES</t>
  </si>
  <si>
    <t>VERGNANA EQUIPMENT SRL</t>
  </si>
  <si>
    <t>ITALCHIM SRL (lotto 2)                   RTI LA CASALINDA SRL e 3MC SPA (lotto 3)</t>
  </si>
  <si>
    <t xml:space="preserve">PAREDES ITALIA SPA </t>
  </si>
  <si>
    <t xml:space="preserve">RTI                COOPSERVICE       CITTADINI DELL'ORDINE COOPSERVICE SERVIZI FIDUCIARI </t>
  </si>
  <si>
    <t xml:space="preserve">RTI  COOPSERVICE S.COOP.P.A.      CITTADINI DELL’ORDINE SRL </t>
  </si>
  <si>
    <t xml:space="preserve">        RTI           STERITALIA SPA - STERIMED SRL</t>
  </si>
  <si>
    <t>8.264,40  (lotto 2)          47.350,26       (lotto 3)</t>
  </si>
  <si>
    <t>Importo annuale (IVA inclusa)</t>
  </si>
  <si>
    <t>8398452DD3</t>
  </si>
  <si>
    <t>Z052FB8B99</t>
  </si>
  <si>
    <t>Z392FB8AE8</t>
  </si>
  <si>
    <t>ZB12EA18DC</t>
  </si>
  <si>
    <t>8586652962</t>
  </si>
  <si>
    <t>Z5530938D8</t>
  </si>
  <si>
    <t>Z1D3093970</t>
  </si>
  <si>
    <t>5519376D26</t>
  </si>
  <si>
    <t>8118248E2B</t>
  </si>
  <si>
    <t>855719055C</t>
  </si>
  <si>
    <t>8587297DA6</t>
  </si>
  <si>
    <t>8151092DE5</t>
  </si>
  <si>
    <t>Z5D3016300</t>
  </si>
  <si>
    <t>Z8B30937B6</t>
  </si>
  <si>
    <t>Z942FF45E6</t>
  </si>
  <si>
    <t>JSI MEDICAL SYSTEMS GmbH</t>
  </si>
  <si>
    <t>I. &amp; S.T. INTEGRAZIONI SISTEMI TELEMATICI SRL</t>
  </si>
  <si>
    <t>SAS INSTITUTE SRL</t>
  </si>
  <si>
    <t>RTI        ALMAVIVA SPA ALMAWAVE SRL INDRA ITALIA SPA PWC PUBLIC SECTOR SRL</t>
  </si>
  <si>
    <t>SOFTECH SRL</t>
  </si>
  <si>
    <t xml:space="preserve">RTI           DEDALUS ITALIA SPA E DATA PROCESSING SPA </t>
  </si>
  <si>
    <t>ARUBA PEC SPA</t>
  </si>
  <si>
    <r>
      <t xml:space="preserve">Servizio assistenza tecnica at-trezzature PACS (hardware e software), noleggio  apparec-chiature aggiuntive e manu-tenzione                          </t>
    </r>
    <r>
      <rPr>
        <b/>
        <sz val="10"/>
        <rFont val="Arial"/>
        <family val="2"/>
        <charset val="1"/>
      </rPr>
      <t>DET. 739 del 22/04/2015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0"/>
        <rFont val="Arial"/>
        <family val="2"/>
        <charset val="1"/>
      </rPr>
      <t xml:space="preserve">(iniziale)+ DET. 1122 del 20/04/2016 (integrazione) + DET. 2975 del 06/10/2017 (proroga) + prot.80372 del 25/06/2018 (subappalto BIO-TRON parte di manutenzio-ne fino 31/12/2018) + DET. 2292 del 30/08/2019 (proroga) + DET. 1786 DEL 18/08/2020 (2° proproga)                  </t>
    </r>
  </si>
  <si>
    <r>
      <t xml:space="preserve">Servizio manutenzione piattaforma valutazione ed analisi dati genetici e genomici “SEQPATIENT &amp; SEQNEXT” per SC Malattie Rare Scheletriche                            </t>
    </r>
    <r>
      <rPr>
        <b/>
        <sz val="10"/>
        <rFont val="Arial"/>
        <family val="2"/>
        <charset val="1"/>
      </rPr>
      <t xml:space="preserve">ORDINE DIRETTO ICT </t>
    </r>
  </si>
  <si>
    <r>
      <t xml:space="preserve">Servizio manutenzione SISTE-MA GEDI per SC Malattie Rare Scheletriche                            </t>
    </r>
    <r>
      <rPr>
        <b/>
        <sz val="10"/>
        <rFont val="Arial"/>
        <family val="2"/>
        <charset val="1"/>
      </rPr>
      <t>DET. 464 DEL 11/12/2020</t>
    </r>
  </si>
  <si>
    <r>
      <t xml:space="preserve">Servizio ricarica SKEBBY-SMS                                      </t>
    </r>
    <r>
      <rPr>
        <b/>
        <sz val="10"/>
        <rFont val="Arial"/>
        <family val="2"/>
        <charset val="1"/>
      </rPr>
      <t>ORDINE CONSIP N. 5759778</t>
    </r>
  </si>
  <si>
    <r>
      <t xml:space="preserve">Servizi manutenzione,  assi-stenza tecnica e servizi pro-fessionali applicativi licenza d'uso (Modulo radiologico e integrazioni)                      </t>
    </r>
    <r>
      <rPr>
        <b/>
        <sz val="10"/>
        <rFont val="Arial"/>
        <family val="2"/>
        <charset val="1"/>
      </rPr>
      <t>DET. 2925 DEL 28/12/2020</t>
    </r>
  </si>
  <si>
    <r>
      <t xml:space="preserve">Licenza d'uso software GLOBALCOM – Partner Tecnologico Poste Italiane        </t>
    </r>
    <r>
      <rPr>
        <b/>
        <sz val="10"/>
        <rFont val="Arial"/>
        <family val="2"/>
        <charset val="1"/>
      </rPr>
      <t>Ordine DIRETTO ICT</t>
    </r>
  </si>
  <si>
    <r>
      <t xml:space="preserve">Licenza d'uso software SAS Analyties Pro WNDW       </t>
    </r>
    <r>
      <rPr>
        <b/>
        <sz val="10"/>
        <rFont val="ArialMT"/>
        <family val="2"/>
        <charset val="1"/>
      </rPr>
      <t xml:space="preserve">ORDINE DIRETTO ICT </t>
    </r>
  </si>
  <si>
    <r>
      <t xml:space="preserve">Servizi di Cloud Computing, di Sicurezza, di Realizzazione di Portali e Servizi on-line e di Cooperazione Applicativa Pubbliche Amministrazione – Lotto 4 </t>
    </r>
    <r>
      <rPr>
        <sz val="12"/>
        <rFont val="ArialMT"/>
        <family val="2"/>
      </rPr>
      <t>-S</t>
    </r>
    <r>
      <rPr>
        <sz val="10"/>
        <rFont val="ArialMT"/>
        <family val="2"/>
      </rPr>
      <t>ervizi per lo sviluppo del nuovo sito web istituzionale</t>
    </r>
    <r>
      <rPr>
        <sz val="12"/>
        <rFont val="ArialMT"/>
        <family val="2"/>
      </rPr>
      <t xml:space="preserve"> </t>
    </r>
    <r>
      <rPr>
        <b/>
        <sz val="10"/>
        <rFont val="ArialMT"/>
        <family val="2"/>
      </rPr>
      <t>DET. 1918 DEL 09/09/2020</t>
    </r>
  </si>
  <si>
    <r>
      <t xml:space="preserve">Servizi di manutenzione, assi-stenza tecnica e servizi profes-sionali applicativi in licenza d'uso (GARSIA rete servizi socio-sanitari)                  </t>
    </r>
    <r>
      <rPr>
        <b/>
        <sz val="10"/>
        <rFont val="Arial"/>
        <family val="2"/>
        <charset val="1"/>
      </rPr>
      <t xml:space="preserve">DET. 2945 DEL 29/12/2020 </t>
    </r>
    <r>
      <rPr>
        <sz val="11"/>
        <color theme="1"/>
        <rFont val="Calibri"/>
        <family val="2"/>
        <scheme val="minor"/>
      </rPr>
      <t xml:space="preserve">         </t>
    </r>
  </si>
  <si>
    <r>
      <t xml:space="preserve">Servizi di manutenzione, assi-stenza tecnica e servizi profes-sionali applicativi in licenza d'uso (PRIVACY MANAGER BASE)                            </t>
    </r>
    <r>
      <rPr>
        <b/>
        <sz val="10"/>
        <rFont val="Arial"/>
        <family val="2"/>
        <charset val="1"/>
      </rPr>
      <t xml:space="preserve">DET. 2954 DEL 30/12/2020 </t>
    </r>
    <r>
      <rPr>
        <sz val="11"/>
        <color theme="1"/>
        <rFont val="Calibri"/>
        <family val="2"/>
        <scheme val="minor"/>
      </rPr>
      <t xml:space="preserve">         </t>
    </r>
  </si>
  <si>
    <r>
      <t xml:space="preserve">Servizi sviluppo, evoluzione e gestione sistemi informativi lotto 2 ( Progetto screening COVID)                                   </t>
    </r>
    <r>
      <rPr>
        <b/>
        <sz val="10"/>
        <rFont val="Arial"/>
        <family val="2"/>
        <charset val="1"/>
      </rPr>
      <t>DET. 2954 DEL 30/12/2020</t>
    </r>
  </si>
  <si>
    <r>
      <t xml:space="preserve">Servizio n. 50 Kit firma remota con OTP fiico e certificato firma qualificata EIDAS per referti tamponi ed altro             </t>
    </r>
    <r>
      <rPr>
        <b/>
        <sz val="10"/>
        <rFont val="Arial"/>
        <family val="2"/>
        <charset val="1"/>
      </rPr>
      <t xml:space="preserve">ORDINE DIRETTO ICT </t>
    </r>
  </si>
  <si>
    <r>
      <t xml:space="preserve">Licenza d'uso software "TOAD for ORACLE" Base Edition per seat license + manutenzione (N. 3 LICENZE)            </t>
    </r>
    <r>
      <rPr>
        <b/>
        <sz val="10"/>
        <rFont val="Arial"/>
        <family val="2"/>
        <charset val="1"/>
      </rPr>
      <t>(Ordine ME.PA. CONSIP n. 5948241 del 23/12/2020)</t>
    </r>
  </si>
  <si>
    <t>IN HOUSE</t>
  </si>
  <si>
    <t>85506202D8</t>
  </si>
  <si>
    <r>
      <t>SERVICE</t>
    </r>
    <r>
      <rPr>
        <sz val="10"/>
        <color indexed="12"/>
        <rFont val="Arial"/>
        <family val="2"/>
        <charset val="1"/>
      </rPr>
      <t xml:space="preserve"> </t>
    </r>
    <r>
      <rPr>
        <sz val="11"/>
        <color theme="1"/>
        <rFont val="Calibri"/>
        <family val="2"/>
        <scheme val="minor"/>
      </rPr>
      <t xml:space="preserve">SISTEMI INFUSIONALI PER AZIENDE AVEC  </t>
    </r>
    <r>
      <rPr>
        <b/>
        <sz val="10"/>
        <rFont val="Arial"/>
        <family val="2"/>
        <charset val="1"/>
      </rPr>
      <t>IOR LOTTI 2,4           DET. 961 del 04/04/2016 (Iniziale) +    DET. 4023 DEL 28/12/2017 (1° proroga) + DET. 2877 DEL 08/10/2018 (2° proroga) + DET. 2424 DEL 24/09/2019 (3° proroga) + DET. 2048 DEL 28/09/2020 (4° proroga)</t>
    </r>
  </si>
  <si>
    <r>
      <t xml:space="preserve">SERVICE DI EMOGASANALIZZATORI GEM PREMIER 3000 (Bologna e Ba-gheria)                                          </t>
    </r>
    <r>
      <rPr>
        <b/>
        <sz val="10"/>
        <rFont val="Arial"/>
        <family val="2"/>
        <charset val="1"/>
      </rPr>
      <t>DET. 753 DEL 24/04/2015 (rinnovo) + proroga DET. 1910 DEL 27/06/2017 + DET. 806 DEL 12/03/2018 (2° proroga) + DET. 3292 DEL 07/11/2018 (3° pro-roga) + DET. 2023 DEL 19/07/2019 (4° proroga) + DET. 731 DEL 27/03/2020 (5° proroga) + DET. 2861 DEL 22/12/2020 (Ulteriore proroga)</t>
    </r>
  </si>
  <si>
    <r>
      <t xml:space="preserve">SISTEMA PER LA DIAGNOSI MOLECOLARE RAPIDA, AUTOMATIZ-ZATA IN UN SISTEMA CHIUSO PER ESTRAZIONE, AMPLIFICAZIONE, RILEVAZIONE DEL GENOMA VIRALE SARS-COV-2                                       </t>
    </r>
    <r>
      <rPr>
        <b/>
        <sz val="10"/>
        <rFont val="Arial"/>
        <family val="2"/>
        <charset val="1"/>
      </rPr>
      <t>DET. 2822 DEL 18/12/2020</t>
    </r>
  </si>
  <si>
    <r>
      <t>13.159,51</t>
    </r>
    <r>
      <rPr>
        <sz val="12"/>
        <rFont val="Arial"/>
        <family val="1"/>
        <charset val="1"/>
      </rPr>
      <t xml:space="preserve"> </t>
    </r>
    <r>
      <rPr>
        <sz val="10"/>
        <rFont val="Times New Roman"/>
        <family val="1"/>
        <charset val="1"/>
      </rPr>
      <t>periodo 5° proroga</t>
    </r>
  </si>
  <si>
    <t>DIASORIN SPA</t>
  </si>
  <si>
    <t>83739924CE</t>
  </si>
  <si>
    <t>83562947F3</t>
  </si>
  <si>
    <t>8472903CBC</t>
  </si>
  <si>
    <r>
      <t>Fornitura di umidificatori per os-sigenoterapia preriempiti di acqua sterile per inalazione per Aziende AVEC</t>
    </r>
    <r>
      <rPr>
        <b/>
        <sz val="10"/>
        <rFont val="ArialMT"/>
        <family val="2"/>
        <charset val="128"/>
      </rPr>
      <t xml:space="preserve"> (Recepimento da capofila Ausl FE)  </t>
    </r>
    <r>
      <rPr>
        <sz val="10"/>
        <rFont val="ArialMT"/>
        <family val="2"/>
        <charset val="128"/>
      </rPr>
      <t xml:space="preserve">                              </t>
    </r>
    <r>
      <rPr>
        <b/>
        <sz val="10"/>
        <rFont val="ArialMT"/>
        <family val="2"/>
        <charset val="128"/>
      </rPr>
      <t xml:space="preserve">DET. 774 DEL 08/03/2018 + DET. 322 DEL 07/02/2020 (proroga) </t>
    </r>
  </si>
  <si>
    <r>
      <t xml:space="preserve">Fornitura di preparati galenici e
materie prime per le aziende sanitarie AVEC                            </t>
    </r>
    <r>
      <rPr>
        <b/>
        <sz val="10"/>
        <rFont val="ArialMT"/>
        <family val="2"/>
        <charset val="1"/>
      </rPr>
      <t>DET. 1739 DEL 15/10/2013 (Aggiudicazione) +              DET. 3326 DEL 30/11/2016 (Rinnovo) + DET. 3508 DEL 28/11/2018 (proroga tecnica) + DET. 224 DEL 23/01/2019 (1° proroga) + DET. 1205 DEL 15/04/2019 (2°proroga) + DET. 3120 DEL 04/12/2019 (3° proro-ga) + DET. 653 DEL 23/03/2020 (4° proroga) + DET. 1439 DEL 26/06/2020 (5° proroga)</t>
    </r>
  </si>
  <si>
    <r>
      <t xml:space="preserve">Fornitura di medicinali e biosimilari 2018-2020 per aziende  sanitarie servizio acquisti metropolitano </t>
    </r>
    <r>
      <rPr>
        <b/>
        <sz val="10"/>
        <rFont val="ArialMT"/>
        <family val="2"/>
        <charset val="1"/>
      </rPr>
      <t>DET. 3211 DEL 31/10/2018 + DET. 3317 DEL 09/11/2018 (Rettifica)</t>
    </r>
  </si>
  <si>
    <r>
      <t xml:space="preserve">Fornitura in esclusiva dei prodotti per l’individuazione delle delezio-ni/duplicazioni genetiche (Kit Salsa MLPA)                                   </t>
    </r>
    <r>
      <rPr>
        <b/>
        <sz val="10"/>
        <rFont val="ArialMT"/>
        <family val="2"/>
        <charset val="1"/>
      </rPr>
      <t xml:space="preserve">DET. 607 DEL 16/03/2020 (Recepimento det. 108 del 28/02/2020 AUO Ferrara) </t>
    </r>
  </si>
  <si>
    <r>
      <t>Fornitura di protesi parziali d’anca totalmente cementate</t>
    </r>
    <r>
      <rPr>
        <sz val="12"/>
        <rFont val="Arial"/>
        <family val="1"/>
        <charset val="1"/>
      </rPr>
      <t xml:space="preserve">                   </t>
    </r>
    <r>
      <rPr>
        <b/>
        <sz val="10"/>
        <color indexed="8"/>
        <rFont val="Arial"/>
        <family val="2"/>
        <charset val="1"/>
      </rPr>
      <t>DET.</t>
    </r>
    <r>
      <rPr>
        <b/>
        <sz val="12"/>
        <rFont val="Arial"/>
        <family val="1"/>
        <charset val="1"/>
      </rPr>
      <t xml:space="preserve"> </t>
    </r>
    <r>
      <rPr>
        <b/>
        <sz val="10"/>
        <rFont val="Arial"/>
        <family val="2"/>
        <charset val="1"/>
      </rPr>
      <t>1953 DEL 08/07/2016 (Iniziale ditta SAMO) + DET. 2051 DEL 09/07/2018 (1° rinnovo) + DET. 1968 DEL 15/07/2019 (2° rinnovo ditta PERMEDICA) + DET. 1580 DEL 16/07/2020 (Proroga)</t>
    </r>
  </si>
  <si>
    <r>
      <t xml:space="preserve">Fornitura di materiale per steriliz-zazione e imballaggi per Aziende AVEC                                         </t>
    </r>
    <r>
      <rPr>
        <b/>
        <sz val="10"/>
        <rFont val="Arial"/>
        <family val="2"/>
        <charset val="1"/>
      </rPr>
      <t xml:space="preserve">DET. 1994 DEL 17/07/2019 + DET. 393 DEL 18/02/2020 (Proroga)+ DET. 1610 DEL 21/07/2020 (2° proroga)   </t>
    </r>
    <r>
      <rPr>
        <sz val="11"/>
        <color theme="1"/>
        <rFont val="Calibri"/>
        <family val="2"/>
        <scheme val="minor"/>
      </rPr>
      <t xml:space="preserve">                  </t>
    </r>
  </si>
  <si>
    <r>
      <t xml:space="preserve">Fornitura farmaco EVICEL (emo-statico locale a base di fibrinogeno d’origine umana e trombina)     </t>
    </r>
    <r>
      <rPr>
        <b/>
        <sz val="10"/>
        <rFont val="ArialMT"/>
        <family val="2"/>
        <charset val="1"/>
      </rPr>
      <t>DET. 2761 DEL 27/09/2018 (Proroga) + DET. 1039 DEL 28/03/2019 (2° Proroga) + DET. 3330 DEL 19/12/2019 (Contratto ponte) + DET. 1463 DEL 30/06/2020 (Proroga)</t>
    </r>
  </si>
  <si>
    <r>
      <t xml:space="preserve">Fornitura di alcoli per Aziende AVEC                                   </t>
    </r>
    <r>
      <rPr>
        <b/>
        <sz val="10"/>
        <rFont val="Arial"/>
        <family val="2"/>
        <charset val="1"/>
      </rPr>
      <t xml:space="preserve"> DET. 239 DEL 30/01/2020</t>
    </r>
  </si>
  <si>
    <r>
      <t xml:space="preserve">Fornitura di tubi di collegamento ed irrigatori economali per Aziende AVEC (Suddivisa in 5 lotti)        </t>
    </r>
    <r>
      <rPr>
        <b/>
        <sz val="10"/>
        <rFont val="Arial"/>
        <family val="2"/>
        <charset val="1"/>
      </rPr>
      <t>DET. 963 DEL 27/03/2018</t>
    </r>
  </si>
  <si>
    <r>
      <t xml:space="preserve">Fornitura di cateteri per anestesia epidurale, arteriosi, venosi centrali, venosi tunnellizzati, dispositivi di fissaggio e sistemi di accesso venoso totalmente impiantabili sottocutanei per Area Vasta -        </t>
    </r>
    <r>
      <rPr>
        <b/>
        <sz val="10"/>
        <rFont val="Arial"/>
        <family val="2"/>
        <charset val="1"/>
      </rPr>
      <t>DET. 701 DEL 16/04/2015 + DET. 1472 DEL 16/05/2018 (Rinnovo) + DET. 1159 DEL 21/05/2020 (Proroga) + DET. 2545 DEL 17/11/2020 (2° Proroga)</t>
    </r>
  </si>
  <si>
    <r>
      <t xml:space="preserve">Fornitura mezzi di sintesi ossea per Aziende AVEC                               </t>
    </r>
    <r>
      <rPr>
        <b/>
        <sz val="10"/>
        <rFont val="ArialMT"/>
        <family val="2"/>
        <charset val="1"/>
      </rPr>
      <t>DET. 3302 DEL 2018 (Iniziale) + DET. 2063 DEL 29/09/2020 (Proroga) + DET. 2942 DEL 29/12/2020 (Ulteriore proroga)</t>
    </r>
  </si>
  <si>
    <r>
      <t xml:space="preserve">Fornitura di cateteri per accesso arterioso, venoso ombelicale e tunnellizzati per le aziende sani-tarie AVEC                                  </t>
    </r>
    <r>
      <rPr>
        <b/>
        <sz val="10"/>
        <rFont val="ArialMT"/>
        <family val="2"/>
        <charset val="1"/>
      </rPr>
      <t>DET. 2251 DEL 11/08/2016 + DET. 2589 DEL 07/09/2018 (Rinnovo) + DET. 2002 DEL 22/09/2020 (Proroga)</t>
    </r>
  </si>
  <si>
    <r>
      <t xml:space="preserve">Fornitura di “Guanti ad uso sanitario 2” per le Aziende AVEC           </t>
    </r>
    <r>
      <rPr>
        <b/>
        <sz val="10"/>
        <rFont val="ArialMT"/>
        <family val="2"/>
        <charset val="1"/>
      </rPr>
      <t>DET. 1717 DEL 06/06/2018 + DET. 2301 DEL 01/08/2018 (integrazio-ne) + DET. 76 DEL 10/01/2019 (2° Integrazione)</t>
    </r>
  </si>
  <si>
    <r>
      <t xml:space="preserve">Fornitura di medicinali RER 2018-2020 per le esigenze delle azien-de sanitarie afferenti al servizio acquisti metropolitano.                  </t>
    </r>
    <r>
      <rPr>
        <b/>
        <sz val="10"/>
        <rFont val="ArialMT"/>
        <family val="2"/>
        <charset val="1"/>
      </rPr>
      <t xml:space="preserve">DET. 658 DEL 26/02/2019 + DET. 2704 DEL 04/12/2020 (Proroga) </t>
    </r>
  </si>
  <si>
    <r>
      <t xml:space="preserve">Fornitura di medicinali RER 2018-2020 per le esigenze delle aziende sanitarie afferenti al servizio acquisti metropolitano.                  </t>
    </r>
    <r>
      <rPr>
        <b/>
        <sz val="10"/>
        <rFont val="ArialMT"/>
        <family val="2"/>
        <charset val="1"/>
      </rPr>
      <t xml:space="preserve">DET. 3170 DEL 29/10/2018 </t>
    </r>
    <r>
      <rPr>
        <b/>
        <sz val="10"/>
        <color indexed="8"/>
        <rFont val="ArialMT"/>
        <family val="2"/>
      </rPr>
      <t xml:space="preserve">+ DET. 2704 DEL 04/12/2020 (Proroga) </t>
    </r>
  </si>
  <si>
    <r>
      <t xml:space="preserve">Fornitura di medicinali RER 2018-2020 per le esigenze delle aziende sanitarie afferenti al servizio acquisti metropolitano.                  </t>
    </r>
    <r>
      <rPr>
        <b/>
        <sz val="10"/>
        <rFont val="ArialMT"/>
        <family val="2"/>
        <charset val="1"/>
      </rPr>
      <t xml:space="preserve">DET. 67 DEL 09/01/2019 (Iniziale) + DET. 162 DEL 17/01/2019 (Rettifica importi) + </t>
    </r>
    <r>
      <rPr>
        <b/>
        <sz val="10"/>
        <color indexed="8"/>
        <rFont val="ArialMT"/>
        <family val="2"/>
      </rPr>
      <t xml:space="preserve">DET. 2704 DEL 04/12/2020 (Proroga) </t>
    </r>
  </si>
  <si>
    <r>
      <t xml:space="preserve">Fornitura di medicinali RER 2018-2020 per le esigenze delle aziende sanitarie afferenti al servizio acquisti metropolitano.                  </t>
    </r>
    <r>
      <rPr>
        <b/>
        <sz val="10"/>
        <rFont val="ArialMT"/>
        <family val="2"/>
        <charset val="1"/>
      </rPr>
      <t xml:space="preserve">DET. 3545 DEL 29/11/2018 + </t>
    </r>
    <r>
      <rPr>
        <b/>
        <sz val="10"/>
        <color indexed="8"/>
        <rFont val="ArialMT"/>
        <family val="2"/>
      </rPr>
      <t xml:space="preserve">DET. 2704 DEL 04/12/2020 (Proroga) </t>
    </r>
  </si>
  <si>
    <r>
      <t xml:space="preserve">Fornitura di medicinali RER 2019-2020 per le esigenze delle aziende sanitarie afferenti al servizio acquisti metropolitano.                  </t>
    </r>
    <r>
      <rPr>
        <b/>
        <sz val="10"/>
        <rFont val="ArialMT"/>
        <family val="2"/>
        <charset val="1"/>
      </rPr>
      <t xml:space="preserve">DET. 1951 DEL 12/07/2019 + </t>
    </r>
    <r>
      <rPr>
        <b/>
        <sz val="10"/>
        <color indexed="8"/>
        <rFont val="ArialMT"/>
        <family val="2"/>
      </rPr>
      <t xml:space="preserve">DET. 2704 DEL 04/12/2020 (Proroga) </t>
    </r>
  </si>
  <si>
    <r>
      <t xml:space="preserve">Fornitura di medicinali RER 2018-2020 per Aziende AVEC               </t>
    </r>
    <r>
      <rPr>
        <b/>
        <sz val="10"/>
        <rFont val="ArialMT"/>
        <family val="2"/>
        <charset val="1"/>
      </rPr>
      <t xml:space="preserve">DET. 2594 DEL 10/09/2018 + DET. 2608 DEL 11/09/2018 (Rettifica importo IOR) + </t>
    </r>
    <r>
      <rPr>
        <b/>
        <sz val="10"/>
        <color indexed="8"/>
        <rFont val="ArialMT"/>
        <family val="2"/>
      </rPr>
      <t xml:space="preserve">DET. 2704 DEL 04/12/2020 (Proroga) </t>
    </r>
    <r>
      <rPr>
        <b/>
        <sz val="10"/>
        <rFont val="ArialMT"/>
        <family val="2"/>
        <charset val="1"/>
      </rPr>
      <t xml:space="preserve"> </t>
    </r>
  </si>
  <si>
    <r>
      <t xml:space="preserve">Farmaci esclusivi – Adesione convenzione Intercenter           </t>
    </r>
    <r>
      <rPr>
        <b/>
        <sz val="10"/>
        <rFont val="Arial"/>
        <family val="2"/>
        <charset val="1"/>
      </rPr>
      <t xml:space="preserve">DET. 2461 DEL 23/12/2014 – Ultima proroga DET. 2106 DEL 12/07/2017 + DET. 1505 DEL 18/05/2018 (Contratto ponte) </t>
    </r>
    <r>
      <rPr>
        <b/>
        <sz val="10"/>
        <color indexed="8"/>
        <rFont val="Arial"/>
        <family val="2"/>
        <charset val="1"/>
      </rPr>
      <t>+ DET. 1773 DEL 19/06/2019 (contratto ponte) + DET. 1304 del 12/06/2020 (proroga)</t>
    </r>
  </si>
  <si>
    <r>
      <t xml:space="preserve">Fornitura di sonde, cateteri, tubi, sacche per urine e relativi accessori </t>
    </r>
    <r>
      <rPr>
        <b/>
        <sz val="10"/>
        <rFont val="Arial"/>
        <family val="2"/>
        <charset val="1"/>
      </rPr>
      <t>DET. 927 DEL 12/05/2014 + DET. 1643 DEL 01/06/2017 (1° Proroga) + DET. 1657 DEL 31/05/2018 (2° proproga) + DET. 1615 DEL 31/05/2019 (3° proroga) + DET. 1195 DEL 28/05/2020 (4° proroga)</t>
    </r>
  </si>
  <si>
    <r>
      <t xml:space="preserve">Fornitura in esclusiva di materiale di consumo per sterilizzatrici STERIS  </t>
    </r>
    <r>
      <rPr>
        <b/>
        <sz val="10"/>
        <rFont val="Arial"/>
        <family val="2"/>
        <charset val="1"/>
      </rPr>
      <t>DET. 1644 del 01/06/2017 (Iniziale) + DET. 1702 del 11/06/2019 (Rinnovo)</t>
    </r>
  </si>
  <si>
    <r>
      <t xml:space="preserve">Fornitura, in lotti separati, di circuiti per anestesia e rianimazione e dispositivi vari per assistenza respiratoria per le Aziende AVEC   </t>
    </r>
    <r>
      <rPr>
        <b/>
        <sz val="10"/>
        <rFont val="ArialMT"/>
        <family val="2"/>
        <charset val="1"/>
      </rPr>
      <t xml:space="preserve">DET. 1145 DEL 26/04/2016 (Aggiudicazione + DET. 2624 DEL 28/09/2016 Estensione) + DET. 3243 DEL 24/11/2016 (Estensione) + 1° rinnovo DET. 1609 DEL 30/05/2019 + DET.1204 DEL 29/05/2020 (Proroga tecnica) + DET. 2659 DEL 30/11/2020 (Ulteriore proroga) </t>
    </r>
  </si>
  <si>
    <r>
      <t xml:space="preserve">Fornitura di medicinali e biosimilari RER 2018-2020 per Aziende AVEC </t>
    </r>
    <r>
      <rPr>
        <b/>
        <sz val="10"/>
        <rFont val="ArialMT"/>
        <family val="2"/>
        <charset val="1"/>
      </rPr>
      <t xml:space="preserve">DET. 2974 DEL 18/11/2029 (Iniziale) + DET. 2657 DEL 30/11/2020 (Proroga)  </t>
    </r>
  </si>
  <si>
    <r>
      <t xml:space="preserve">Fornitura materiale protesico per ginocchio per Aziende Area Vasta </t>
    </r>
    <r>
      <rPr>
        <b/>
        <sz val="10"/>
        <rFont val="Arial"/>
        <family val="2"/>
        <charset val="1"/>
      </rPr>
      <t xml:space="preserve">DET. 1891 DEL 01/10/2014 (iniziale) + DET. 2951 DEL 05/10/2017 (Rinnovo) </t>
    </r>
    <r>
      <rPr>
        <b/>
        <sz val="10"/>
        <color indexed="8"/>
        <rFont val="ArialMT"/>
        <family val="2"/>
        <charset val="1"/>
      </rPr>
      <t>+ DET. 1800 DEL 14/06/2018 (Autoriz-zazione ulteriore acquisto) + DET. 772 DEL 07/03/2019 (Auto-rizzazione ulteriore acquisto) + DET. 2024 DEL 19/07/2019 (inte-grazione acquisti) + DET. 2531 DEL 30/09/2019 (proroga) + DET. 714 DEL 26/03/2020 (ulteriore proroga) + DET. 2064 DEL 29/09/2020 (Ulteriore proroga)</t>
    </r>
  </si>
  <si>
    <r>
      <t xml:space="preserve">Fornitura di spugna di gelatina emostatica per le necessità delle Aree Vaste Emilia Centrale, Emilia Nord e Azienda Usl della Romagna  </t>
    </r>
    <r>
      <rPr>
        <b/>
        <sz val="10"/>
        <rFont val="ArialMT"/>
        <family val="2"/>
        <charset val="1"/>
      </rPr>
      <t>DET. 1515 DEL 22/05/2017 (iniziale) + DET. 1858 DEL 28/06/2019 (Rinnovo)</t>
    </r>
  </si>
  <si>
    <r>
      <t xml:space="preserve">Fornitura di “Vaccini Antinfluenzali 2020-2021” per Aziende AVEC      </t>
    </r>
    <r>
      <rPr>
        <b/>
        <sz val="10"/>
        <rFont val="ArialMT"/>
        <family val="2"/>
        <charset val="1"/>
      </rPr>
      <t>DET. 1658 DEL 24/07/2020 + DET. 2008 DEL 22/09/2020 (Riformulazione fabbisogno)</t>
    </r>
  </si>
  <si>
    <r>
      <t xml:space="preserve">Fornitura di materiale da Medica-zione Avanzata e Speciale 2 (1° stralcio) per Aziende AVEC
</t>
    </r>
    <r>
      <rPr>
        <b/>
        <sz val="10"/>
        <rFont val="Arial"/>
        <family val="2"/>
        <charset val="1"/>
      </rPr>
      <t>DET. 2529 DEL 31/08/2018 + DET. 3331 DEL 2018 + DET. 1691 DEL 29/07/2020 (Proroga)</t>
    </r>
  </si>
  <si>
    <r>
      <t xml:space="preserve">Fornitura dispositivi e sistemi protesici                                  </t>
    </r>
    <r>
      <rPr>
        <b/>
        <sz val="10"/>
        <rFont val="ArialMT"/>
        <family val="2"/>
        <charset val="1"/>
      </rPr>
      <t>DET. 2169 DEL 19/07/2018 + DET. 1684 DEL 28/07/2020 (Rinnovo)</t>
    </r>
  </si>
  <si>
    <r>
      <t xml:space="preserve">Fornitura di Antisettici, disinfettanti e materiale gestione rischio infettivo 3-2                                          </t>
    </r>
    <r>
      <rPr>
        <b/>
        <sz val="10"/>
        <rFont val="ArialMT"/>
        <family val="2"/>
        <charset val="128"/>
      </rPr>
      <t xml:space="preserve">DET. 2241 DEL 23/08/2019 </t>
    </r>
    <r>
      <rPr>
        <sz val="10"/>
        <rFont val="ArialMT"/>
        <family val="2"/>
        <charset val="128"/>
      </rPr>
      <t xml:space="preserve">                </t>
    </r>
  </si>
  <si>
    <r>
      <t xml:space="preserve">Fornitura dispositivi sovraglottidei con cuffia anatomica non gonfia-bile, ma adattabile, per aziende AVEC                                         </t>
    </r>
    <r>
      <rPr>
        <b/>
        <sz val="10"/>
        <rFont val="Arial-BoldMT"/>
        <charset val="1"/>
      </rPr>
      <t>DET. 2998 DEL15/10/2018 + DET. 2212 DEL 14/10/2020 (Rinnovo)</t>
    </r>
  </si>
  <si>
    <r>
      <t xml:space="preserve">Fornitura kit diagnostici test rapidi ad uso professionale su urine, tamponi faringei, biopsia gastrica,
Sangue                                         </t>
    </r>
    <r>
      <rPr>
        <b/>
        <sz val="10"/>
        <rFont val="ArialMT"/>
        <family val="2"/>
      </rPr>
      <t>DET. 2211 DEL 14/10/2020</t>
    </r>
  </si>
  <si>
    <r>
      <t xml:space="preserve">Fornitura di materiale da medica-zione classica “2b” per Aziende AVEC                                    </t>
    </r>
    <r>
      <rPr>
        <b/>
        <sz val="10"/>
        <rFont val="ArialMT"/>
        <family val="2"/>
        <charset val="1"/>
      </rPr>
      <t>DET. 1941 DEL 28/06/2018 (Vari lotti) + DET. 1849 DEL 28/06/2019 (Altri lotti) + DET. 2405 DEL 03/11/2020 (Proroga))</t>
    </r>
  </si>
  <si>
    <r>
      <t xml:space="preserve">Fornitura di soluzioni infusionali per irrigazione di grandi volumi e per nutrizione parenterale per le esigenze delle Aziende AVEC       </t>
    </r>
    <r>
      <rPr>
        <b/>
        <sz val="10"/>
        <rFont val="ArialMT"/>
        <family val="2"/>
        <charset val="1"/>
      </rPr>
      <t>DET. 2090 DEL 25/07/2016 +</t>
    </r>
    <r>
      <rPr>
        <sz val="10"/>
        <rFont val="ArialMT"/>
        <family val="2"/>
        <charset val="1"/>
      </rPr>
      <t xml:space="preserve"> </t>
    </r>
    <r>
      <rPr>
        <b/>
        <sz val="10"/>
        <rFont val="ArialMT"/>
        <family val="2"/>
        <charset val="1"/>
      </rPr>
      <t>DET. 2446 DEL 09/09/2016 + DET. 2657 DEL 15/10/2019 (proroga) + DET. 777 DEL 31/03/2020 (ulteriore proroga) + DET. 2751 DEL 11/12/2020 (Contratto ponte)</t>
    </r>
  </si>
  <si>
    <r>
      <t xml:space="preserve">Fornitura Materiale in TNT Sterile   </t>
    </r>
    <r>
      <rPr>
        <b/>
        <sz val="10"/>
        <rFont val="ArialMT"/>
        <family val="2"/>
        <charset val="1"/>
      </rPr>
      <t>DET. 130 DEL 16/01/2018 (Iniziale) + DET. 2682 DEL 18/10/2019 (Ulteriore acquisto) + DET. 1414 DEL24/06/2020 (Revisione prezzi) + DET. 2694 DEL 03/12/2020 (Proroga)</t>
    </r>
  </si>
  <si>
    <r>
      <t xml:space="preserve">Fornitura termometri analogici senza mercurio per AVEC (Capo-fila FE)                                        </t>
    </r>
    <r>
      <rPr>
        <b/>
        <sz val="10"/>
        <rFont val="ArialMT"/>
        <family val="2"/>
        <charset val="1"/>
      </rPr>
      <t xml:space="preserve">DET. 1439 DEL 28/10/2019 (Iniziale) + DET. 1445 DEL 28/10/2019 (Rettifica) + DET. 2975 DEL 18/11/2019 (Recepimento)           </t>
    </r>
  </si>
  <si>
    <r>
      <t xml:space="preserve">Fornitura sostanze chimiche per le esigenze delle Aziende Sanitarie     </t>
    </r>
    <r>
      <rPr>
        <b/>
        <sz val="10"/>
        <rFont val="ArialMT"/>
        <family val="2"/>
      </rPr>
      <t>DET. 2347 DEL 28/10/2020</t>
    </r>
  </si>
  <si>
    <r>
      <t xml:space="preserve">Fornitura di sostanze e miscele chimiche, suddivisa in lotti, per Aziende AVEC                             </t>
    </r>
    <r>
      <rPr>
        <b/>
        <sz val="10"/>
        <rFont val="ArialMT"/>
        <family val="2"/>
        <charset val="1"/>
      </rPr>
      <t>DET. 3154 del 23/10/2017 (Iniziale) + DET. 2683 DEL 02/12/2020 (Rinnovo)</t>
    </r>
  </si>
  <si>
    <r>
      <t xml:space="preserve">Fornitura di soluzioni infusionali per irrigazione di grandi volumi – edizio-ne 3° e 3bis                                   </t>
    </r>
    <r>
      <rPr>
        <b/>
        <sz val="10"/>
        <rFont val="ArialMT"/>
        <family val="2"/>
      </rPr>
      <t>DET. 2215 DEL 15/10/2020</t>
    </r>
  </si>
  <si>
    <r>
      <t xml:space="preserve">Fornitura di farmaci sostitutivi del fattore VIII ricombinante della coagulazione del sangue di terza generazione per Aziende AVEC     </t>
    </r>
    <r>
      <rPr>
        <b/>
        <sz val="10"/>
        <rFont val="Arial"/>
        <family val="2"/>
        <charset val="1"/>
      </rPr>
      <t xml:space="preserve">DET. 228 DEL 20/05/2020 + DET. 1910 DEL 08/09/2020 </t>
    </r>
  </si>
  <si>
    <r>
      <t xml:space="preserve">Fornitura formule galeniche e materie prime per Aziende AVEC    </t>
    </r>
    <r>
      <rPr>
        <b/>
        <sz val="10"/>
        <rFont val="Arial"/>
        <family val="2"/>
        <charset val="1"/>
      </rPr>
      <t xml:space="preserve">DET. 2196 DEL 12/10/2020 </t>
    </r>
  </si>
  <si>
    <r>
      <t xml:space="preserve">Fornitura di medicazione classica 3 - garze per sala operatoria, per aziende sanitarie afferenti al SAM    </t>
    </r>
    <r>
      <rPr>
        <b/>
        <sz val="10"/>
        <rFont val="Arial"/>
        <family val="2"/>
        <charset val="1"/>
      </rPr>
      <t>DET. 2746 DEL 11/12/2020 (Adesione)</t>
    </r>
  </si>
  <si>
    <r>
      <t xml:space="preserve">Materiale da medicazione classica 3 - Garze per sala operatoria per Aziende SAM                         </t>
    </r>
    <r>
      <rPr>
        <b/>
        <sz val="10"/>
        <rFont val="ArialMT"/>
        <family val="2"/>
      </rPr>
      <t>DET. 2062 DEL 29/09/2020</t>
    </r>
    <r>
      <rPr>
        <sz val="10"/>
        <rFont val="ArialMT"/>
        <family val="2"/>
      </rPr>
      <t xml:space="preserve"> </t>
    </r>
  </si>
  <si>
    <r>
      <t xml:space="preserve">Fornitura medicinali biologici e biosimilari 2020/2024 per Aziende sanitarie afferenti al SAM           </t>
    </r>
    <r>
      <rPr>
        <b/>
        <sz val="10"/>
        <rFont val="Arial"/>
        <family val="2"/>
        <charset val="1"/>
      </rPr>
      <t xml:space="preserve"> DET. 425 DEL 15/09/2020 (Aggiudicazione) + DET. 2713 DEL 04/12/2020 (Adesione)</t>
    </r>
  </si>
  <si>
    <r>
      <t xml:space="preserve">Fornitura medicinali per Regione Emilia-Romagna 2019-2024 - LOTTO 56 – ELATREX            </t>
    </r>
    <r>
      <rPr>
        <b/>
        <sz val="10"/>
        <rFont val="Arial"/>
        <family val="2"/>
        <charset val="1"/>
      </rPr>
      <t xml:space="preserve"> DET. 2280 DEL 22/10/2020</t>
    </r>
  </si>
  <si>
    <r>
      <t xml:space="preserve">Fornitura dispositivi per raccolta fluidi organici aspirati per Aziende AVEC                                    </t>
    </r>
    <r>
      <rPr>
        <b/>
        <sz val="10"/>
        <rFont val="Arial"/>
        <family val="2"/>
        <charset val="1"/>
      </rPr>
      <t>DET. 3679 DEL 10/12/2018 (Ditta ID &amp; CO) + DET. 314 DEL 30/01/2019 (Valutaz. Ricorso TAR)  + DET. 2148 DEL 07/08/2019 (Nuova aggiudica-zione)</t>
    </r>
  </si>
  <si>
    <t xml:space="preserve"> PERMEDICA SPA </t>
  </si>
  <si>
    <t>WRIGHT MEDICAL ITALY SRL  LIMACORPORATE</t>
  </si>
  <si>
    <t>PRAESIDIA SRL</t>
  </si>
  <si>
    <t>Fresenios Kabi Srl. Baxter SpA.       B.Braun SpA       Monico spa</t>
  </si>
  <si>
    <t>RAYS SPA</t>
  </si>
  <si>
    <t>MYLAN ITALIA SRL</t>
  </si>
  <si>
    <t>8525719DE0</t>
  </si>
  <si>
    <t>8445607F5C</t>
  </si>
  <si>
    <t>833882366D</t>
  </si>
  <si>
    <t>856531518B</t>
  </si>
  <si>
    <t>Z7E2F92FE3</t>
  </si>
  <si>
    <t>Z932F80D72</t>
  </si>
  <si>
    <t>Z902F6CDFC</t>
  </si>
  <si>
    <t>ZC43093A54</t>
  </si>
  <si>
    <t>Z192FDFAAF</t>
  </si>
  <si>
    <t>ZA130E034E</t>
  </si>
  <si>
    <t>Z8B2FBC73F</t>
  </si>
  <si>
    <t>837733290E</t>
  </si>
  <si>
    <r>
      <t xml:space="preserve">Servizio manutenzione e controllo efficienza cappe chimiche e biologiche      </t>
    </r>
    <r>
      <rPr>
        <b/>
        <sz val="10"/>
        <rFont val="Arial"/>
        <family val="2"/>
        <charset val="1"/>
      </rPr>
      <t>DET. 2160 del 12/11/2014 Iniziale) + DET. 2409 del 18/12/2014 (integrazione) + DET. 2831 del 02/10/2018 (Rinnovo) + DET. 2609 DEL 25/11/2020 (Proroga)</t>
    </r>
  </si>
  <si>
    <r>
      <t xml:space="preserve">Servizio assistenza FR si-stema ultrasuoni focalizza-ti alta intensita’ FUS-MO-DELLO EXABLATE 2100
Radiologia </t>
    </r>
    <r>
      <rPr>
        <sz val="12"/>
        <rFont val="Arial"/>
        <family val="1"/>
        <charset val="1"/>
      </rPr>
      <t xml:space="preserve">                   </t>
    </r>
    <r>
      <rPr>
        <b/>
        <sz val="10"/>
        <rFont val="Arial"/>
        <family val="2"/>
        <charset val="1"/>
      </rPr>
      <t xml:space="preserve">DET.1728 DEL 04/08/2020 </t>
    </r>
  </si>
  <si>
    <r>
      <t xml:space="preserve">Servizio manutenzione FR apparecchiature DRAE-GER di proprieta’ IOR         </t>
    </r>
    <r>
      <rPr>
        <b/>
        <sz val="10"/>
        <rFont val="ArialMT"/>
        <family val="2"/>
      </rPr>
      <t>DET.1734 DEL 05/08/2020</t>
    </r>
  </si>
  <si>
    <r>
      <t xml:space="preserve">Servizio manutenzione full risk apparecchiature varie marca GE + sistema RM 1,5T  in dotazione all’U.O. di Radiologia                     </t>
    </r>
    <r>
      <rPr>
        <b/>
        <sz val="10"/>
        <rFont val="Arial"/>
        <family val="2"/>
        <charset val="1"/>
      </rPr>
      <t>DET. 1289 DEL 05/05/2016 +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0"/>
        <rFont val="Arial"/>
        <family val="2"/>
        <charset val="1"/>
      </rPr>
      <t xml:space="preserve">DET. 3405 del 13/11/2017 + DET. 3990 DEL 31/12/2018 (Rinnovo) + DET. 3444 DEL 31/12/2019 (2° Rinnovo) + DET. 2807 DEL 17/12/2020 (3° rinnovo) </t>
    </r>
    <r>
      <rPr>
        <sz val="11"/>
        <color theme="1"/>
        <rFont val="Calibri"/>
        <family val="2"/>
        <scheme val="minor"/>
      </rPr>
      <t xml:space="preserve">   </t>
    </r>
  </si>
  <si>
    <r>
      <t xml:space="preserve">Servizio manutenzione ap-parecchiature in dotazione a servizi e laboratori di ricerca (n. 12 ditte)        </t>
    </r>
    <r>
      <rPr>
        <b/>
        <sz val="10"/>
        <rFont val="Arial"/>
        <family val="2"/>
        <charset val="1"/>
      </rPr>
      <t>ORDINI DIRETTI</t>
    </r>
  </si>
  <si>
    <r>
      <t xml:space="preserve">Servizio manutenzione preventiva, programmata e di taratura sistemi di pesa-tura </t>
    </r>
    <r>
      <rPr>
        <b/>
        <sz val="10"/>
        <rFont val="Arial"/>
        <family val="2"/>
        <charset val="1"/>
      </rPr>
      <t>(BILANCE)</t>
    </r>
    <r>
      <rPr>
        <sz val="11"/>
        <color theme="1"/>
        <rFont val="Calibri"/>
        <family val="2"/>
        <scheme val="minor"/>
      </rPr>
      <t xml:space="preserve">  presso Laboratori di Ricerca          </t>
    </r>
    <r>
      <rPr>
        <b/>
        <sz val="10"/>
        <rFont val="Arial"/>
        <family val="2"/>
        <charset val="1"/>
      </rPr>
      <t>DET. 226 del 05/07/2018 + lettera rinnovo 26/11/2020</t>
    </r>
  </si>
  <si>
    <r>
      <t xml:space="preserve">Servizio gestione/liquida-zione sinistri (LOSS AD-JUSTER), supporto attivita' risk  management  e  par-tecipazione  predisposizio-ne flussi informativi regio-nali in materia di conten-zioso sanitario                   </t>
    </r>
    <r>
      <rPr>
        <b/>
        <sz val="10"/>
        <rFont val="Arial"/>
        <family val="2"/>
        <charset val="1"/>
      </rPr>
      <t>DET. 563 DEL 18/12/2019 (Iniziale) + DET. 452 DEL 03/12/2020 (Rinnovo)</t>
    </r>
  </si>
  <si>
    <r>
      <t xml:space="preserve">Servizio manutenzione apparecchiatura Laboratorio Tecnologia Medica                           </t>
    </r>
    <r>
      <rPr>
        <b/>
        <sz val="10"/>
        <rFont val="Arial"/>
        <family val="2"/>
        <charset val="1"/>
      </rPr>
      <t>ORDINE DIRETTO SPAT</t>
    </r>
  </si>
  <si>
    <r>
      <t xml:space="preserve">Servizio manutenzione  full risk passamalati MOBILIZER II-III                 </t>
    </r>
    <r>
      <rPr>
        <b/>
        <sz val="10"/>
        <rFont val="Arial"/>
        <family val="2"/>
        <charset val="1"/>
      </rPr>
      <t xml:space="preserve">DET. 53 del 12/02/2021 </t>
    </r>
  </si>
  <si>
    <r>
      <t xml:space="preserve">Servizio manutenzione sistema monitoraggio PHARMANET SC CORTI-BTM       </t>
    </r>
    <r>
      <rPr>
        <b/>
        <sz val="10"/>
        <rFont val="Arial"/>
        <family val="2"/>
        <charset val="1"/>
      </rPr>
      <t xml:space="preserve">                          DET. 473 DEL 21/12/2020</t>
    </r>
  </si>
  <si>
    <r>
      <t xml:space="preserve">Servizio gestione manuten-zione e verifica apparec-chiature biomedicali ed elettromedicali Aziende sanitarie RER -lotto 2 “ manutenzione preventiva e correttiva AVEC                </t>
    </r>
    <r>
      <rPr>
        <b/>
        <sz val="10"/>
        <rFont val="ArialMT"/>
        <family val="2"/>
        <charset val="1"/>
      </rPr>
      <t>DET. 928 DEL 20/03/2019 + DET. 2073 DEL 25/07/2019 (Integrazione) + DET. 1826 DEL 25/08/2020 (Adeguamen-to ISTAT)</t>
    </r>
  </si>
  <si>
    <r>
      <t xml:space="preserve">Servizio manutenzione ordinaria e straordinaria per sterilizzatrici ad acido peracetico Steris System </t>
    </r>
    <r>
      <rPr>
        <b/>
        <sz val="10"/>
        <rFont val="Arial"/>
        <family val="2"/>
        <charset val="1"/>
      </rPr>
      <t>DET. 3574 del 21/12/2016 (Iniziale) + DET. 2571 DEL 20/11/2020 (Rinnovo)</t>
    </r>
  </si>
  <si>
    <r>
      <t xml:space="preserve">Servizio manutenzione ap-parecchiature SC Labora-torio Ricerca Oncologica    </t>
    </r>
    <r>
      <rPr>
        <b/>
        <sz val="10"/>
        <rFont val="Arial"/>
        <family val="2"/>
      </rPr>
      <t>ORDINE DIRETTO SPAT</t>
    </r>
  </si>
  <si>
    <r>
      <t xml:space="preserve">Servizio manutenzione apparecchiature SC Scienze e Tecnologie Chirurgiche                 </t>
    </r>
    <r>
      <rPr>
        <b/>
        <sz val="10"/>
        <rFont val="Arial"/>
        <family val="2"/>
        <charset val="1"/>
      </rPr>
      <t>DET. 466 del 14/12/2020</t>
    </r>
  </si>
  <si>
    <r>
      <t xml:space="preserve">Servizio gestione tecnica sale congressi            </t>
    </r>
    <r>
      <rPr>
        <b/>
        <sz val="10"/>
        <rFont val="ArialMT"/>
        <family val="2"/>
        <charset val="1"/>
      </rPr>
      <t>DET.1255 DEL 05/06/2020</t>
    </r>
  </si>
  <si>
    <r>
      <t xml:space="preserve">Servizio assistenza FR si-stema WIFI FLAT PANEL   </t>
    </r>
    <r>
      <rPr>
        <b/>
        <sz val="10"/>
        <rFont val="ArialMT"/>
        <family val="2"/>
      </rPr>
      <t>DET.1913 DEL 08/09/2020</t>
    </r>
  </si>
  <si>
    <t>DRAEGER ITALIA SPA</t>
  </si>
  <si>
    <r>
      <t xml:space="preserve">BECKMAN SRL     BIO-RAD LAB.      EPPENDORF        GIORGIO </t>
    </r>
    <r>
      <rPr>
        <sz val="8"/>
        <rFont val="Arial"/>
        <family val="2"/>
        <charset val="1"/>
      </rPr>
      <t>BORMAC</t>
    </r>
    <r>
      <rPr>
        <sz val="11"/>
        <color theme="1"/>
        <rFont val="Calibri"/>
        <family val="2"/>
        <scheme val="minor"/>
      </rPr>
      <t xml:space="preserve">   NIKON INSTR.       OLYMPUS IT.        PROMEGA          </t>
    </r>
    <r>
      <rPr>
        <sz val="10"/>
        <color indexed="8"/>
        <rFont val="Arial"/>
        <family val="2"/>
      </rPr>
      <t xml:space="preserve">STEROGLASS </t>
    </r>
    <r>
      <rPr>
        <sz val="11"/>
        <color theme="1"/>
        <rFont val="Calibri"/>
        <family val="2"/>
        <scheme val="minor"/>
      </rPr>
      <t xml:space="preserve">SYSMEX PARTEX STEROGLASS       TECKLIFE SRL </t>
    </r>
  </si>
  <si>
    <t>ITALSIGMA SRL</t>
  </si>
  <si>
    <t>COMPAMED SRL</t>
  </si>
  <si>
    <t>QS GROUP SRL</t>
  </si>
  <si>
    <t>TECAN ITALIA SRL</t>
  </si>
  <si>
    <t>CARESTREAM HEALTH ITALIA SRL</t>
  </si>
  <si>
    <r>
      <t xml:space="preserve">LICENZA SOFTWARE WEB SCCESS PORTAL SINGLE USER PER LABORATORIO DI ONCOLOGIA SPERIMEN-TALE                            </t>
    </r>
    <r>
      <rPr>
        <sz val="12"/>
        <rFont val="Arial"/>
        <family val="1"/>
        <charset val="1"/>
      </rPr>
      <t xml:space="preserve">  </t>
    </r>
    <r>
      <rPr>
        <b/>
        <sz val="10"/>
        <rFont val="Arial"/>
        <family val="2"/>
        <charset val="1"/>
      </rPr>
      <t>DET. 124 DEL 17/05/2017</t>
    </r>
  </si>
  <si>
    <r>
      <t xml:space="preserve">FORNITURA IN NOLEGGIO UNICO LOTTO, SISTEMA DI PROVA TRIASSALE PER LABORATORIO DI TECNOLO-GIA MEDICA                          </t>
    </r>
    <r>
      <rPr>
        <b/>
        <sz val="10"/>
        <rFont val="ArialMT"/>
        <family val="2"/>
      </rPr>
      <t>DET. 2014 DEL 23/09/2020</t>
    </r>
    <r>
      <rPr>
        <sz val="10"/>
        <rFont val="ArialMT"/>
        <family val="2"/>
      </rPr>
      <t xml:space="preserve">   </t>
    </r>
  </si>
  <si>
    <t>ADESIONE CONSIP</t>
  </si>
  <si>
    <t>CONVENZIONE  CONSIP</t>
  </si>
  <si>
    <t>CONVENZIONE INTERCENT-ER</t>
  </si>
  <si>
    <t>PROCEDURA APERTA + Rinnovo + Proroga</t>
  </si>
  <si>
    <t>Z1F226E919</t>
  </si>
  <si>
    <t xml:space="preserve">ZD32D4A49D </t>
  </si>
  <si>
    <t xml:space="preserve">ZA22F7262D </t>
  </si>
  <si>
    <t xml:space="preserve">Z522F59DFF </t>
  </si>
  <si>
    <t>ZC030214AD</t>
  </si>
  <si>
    <r>
      <t xml:space="preserve">SERVIZIO DEDICATO TRASPORTO DA/ PER  DITTA  GAMMATON  DI  MATERIALE  BIOLOGICO PER LABORATORIO  B.T.M.    </t>
    </r>
    <r>
      <rPr>
        <b/>
        <sz val="10"/>
        <rFont val="Arial"/>
        <family val="2"/>
        <charset val="1"/>
      </rPr>
      <t>DET. 74 DEL 07/03/2018 (Iniziale) + DET. 125 DEL 24/04/2019 (Rinnovo) + DET. 181 DEL 29/04/2020 (Proroga) + DET. 399 DEL 04/11/2020 (2° Proroga)</t>
    </r>
  </si>
  <si>
    <r>
      <t xml:space="preserve">SERVIZIO STERILIZZAZIONE STRUMENTA-RIO CHIRURGICO (Bologna e Bagheria)        </t>
    </r>
    <r>
      <rPr>
        <b/>
        <sz val="10"/>
        <rFont val="Arial"/>
        <family val="2"/>
        <charset val="1"/>
      </rPr>
      <t>DET. 648 DEL 27/02/2018 (Proroga) + DET. 3538 DEL 29/11/2018 (2° proroga) + DET. 3284 DEL 18/12/2019 (3° proroga tecnica) + DET. 1432 DEL 25/04/2020 (Ulteriore proroga)</t>
    </r>
  </si>
  <si>
    <r>
      <t xml:space="preserve">SERVIZIO DI CONSERVAZIONE, MOVI-MENTAZIONE, ARCHIVIAZIONE E PRO-DUZIONE COPIA CARTELLE CLINICHE PER DIPARTIMENTO RIZZOLI SICILIA   </t>
    </r>
    <r>
      <rPr>
        <b/>
        <sz val="10"/>
        <rFont val="Arial"/>
        <family val="2"/>
        <charset val="1"/>
      </rPr>
      <t>DET. 79 DEL 21/03/2019 (Iniziale) + DET. 256 DEL 22/06/2020 (Proroga) + DET. 374 DEL 19/10/2020 (2° Proroga)</t>
    </r>
  </si>
  <si>
    <r>
      <t xml:space="preserve">SERVIZIO BIGLIETTERIA AEREA, NAZIO-NALE ED INTERNAZIONALE,  FERROVIA-RIA E MARITTIMA ED ALTRI SERVIZI AC-CESSORI                                              </t>
    </r>
    <r>
      <rPr>
        <b/>
        <sz val="10"/>
        <rFont val="ArialMT"/>
        <family val="2"/>
        <charset val="1"/>
      </rPr>
      <t>DET. 202 DEL 07/10/2016 (Iniziale) + DET. 511 DEL 29/11/2019 (Proroga) + DET. 232 del 03/06/2020 (2° Proroga) + DET. 444 DEL 30/11/2020 (3° Proroga)</t>
    </r>
  </si>
  <si>
    <r>
      <t>SERVIZIO TRASPORTO DEGENTI E TRA-SPORTO MATERIALI SANITARI DAL DI-PARTIMENTO RIZZOLI DI BAGHERIA AGLI OSPEDALI PUBBLICI E STRUTTURE SANI-TARIE ALL’INTERNO DELLA REGIONE SICILIA E VICEVERSA.</t>
    </r>
    <r>
      <rPr>
        <sz val="12"/>
        <rFont val="Arial"/>
        <family val="1"/>
        <charset val="1"/>
      </rPr>
      <t xml:space="preserve"> 
</t>
    </r>
    <r>
      <rPr>
        <b/>
        <sz val="10"/>
        <rFont val="Arial"/>
        <family val="2"/>
        <charset val="1"/>
      </rPr>
      <t xml:space="preserve">DET. 151 DEL 16/05/2018 (Iniziale) + DET. 216 DEL 22/05/2020 (Proroga) + DET. 474 DEL 22/12/2020 (2° Proroga)                    </t>
    </r>
  </si>
  <si>
    <r>
      <t xml:space="preserve">SERVIZIO MONITORAGGIO  AMBIENTALE  DEL  BLOCCO  OPERATORIO  ED  ALTRI AMBIENTI                                             </t>
    </r>
    <r>
      <rPr>
        <b/>
        <sz val="10"/>
        <rFont val="Arial"/>
        <family val="2"/>
        <charset val="1"/>
      </rPr>
      <t>DET. 476 del 23/12/2020</t>
    </r>
  </si>
  <si>
    <r>
      <t xml:space="preserve">FORNITURA ETICHETTE PER STAMPANTI TERMICHE PER LE AZIENDE SANITARIE AVEC
</t>
    </r>
    <r>
      <rPr>
        <b/>
        <sz val="10"/>
        <rFont val="ArialMT"/>
        <family val="2"/>
        <charset val="1"/>
      </rPr>
      <t>DET. 3246 DEL 05/11/2018 (Iniziale) + DET. 2865 DEL 22/12/2020 (Rinnovo)</t>
    </r>
  </si>
  <si>
    <r>
      <t xml:space="preserve">ACCESSORI PER LA CONSUMAZIONE DEI PASTI A RIDOTTO IMPATTO AMBIENTALE 4” – LOTTO 2 PER AZIENDE AVEC              </t>
    </r>
    <r>
      <rPr>
        <b/>
        <sz val="10"/>
        <rFont val="ArialMT"/>
        <family val="2"/>
      </rPr>
      <t xml:space="preserve">DET. 2981 DEL 31/12/2020 </t>
    </r>
  </si>
  <si>
    <r>
      <t xml:space="preserve">SERVIZI INTEGRATI DI LAVANOLO (NO-LEGGIO E SANIFICAZIONE)  PER BOLO-GNA E BAGHERIA                                </t>
    </r>
    <r>
      <rPr>
        <b/>
        <sz val="10"/>
        <rFont val="ArialMT"/>
        <family val="2"/>
        <charset val="1"/>
      </rPr>
      <t>DET. 2115 DEL 13/07/2017</t>
    </r>
    <r>
      <rPr>
        <b/>
        <sz val="10"/>
        <rFont val="Arial"/>
        <family val="2"/>
        <charset val="1"/>
      </rPr>
      <t xml:space="preserve">  </t>
    </r>
    <r>
      <rPr>
        <sz val="11"/>
        <color theme="1"/>
        <rFont val="Calibri"/>
        <family val="2"/>
        <scheme val="minor"/>
      </rPr>
      <t xml:space="preserve">    </t>
    </r>
  </si>
  <si>
    <r>
      <t xml:space="preserve">Servizio di gammairradiazione del Tessuto Muscoloscheletrico occorrente alla BTM      </t>
    </r>
    <r>
      <rPr>
        <b/>
        <sz val="10"/>
        <rFont val="Arial"/>
        <family val="2"/>
        <charset val="1"/>
      </rPr>
      <t>DET. 116 DEL 17/03/2021</t>
    </r>
  </si>
  <si>
    <t>01/01/2021</t>
  </si>
  <si>
    <t xml:space="preserve">CLASS SRL         </t>
  </si>
  <si>
    <t>RTI                    3MC SPA            LA CASALINDA SRL</t>
  </si>
  <si>
    <t>GAMMATON SRL</t>
  </si>
  <si>
    <t>Z4F309B5B5</t>
  </si>
  <si>
    <t>Z61310BADB</t>
  </si>
  <si>
    <r>
      <t xml:space="preserve">Servizi di integrazione digitale, welfare digitale, sanità digitale, accesso bundle, reti, data cen-ter &amp; cloud, software e piatta-forme.                              </t>
    </r>
    <r>
      <rPr>
        <b/>
        <sz val="10"/>
        <rFont val="Arial"/>
        <family val="2"/>
        <charset val="1"/>
      </rPr>
      <t>DET. IOR N. 274 DEL 02/10/2019 + DET. SAM 2823 DEL 31/10/2019 + DET. SAM 991 DEL 28/04/2020 (contabi-lizzazione spese 2019) + DET. SAM 2027 DEL 24/09/2020 (contabilizzazio-ne spese 2020) +DET. IOR 343 DEL 17/09/2020 (Contabi-lizzazione spese 2020 servi-zio prenotazione  telefonica libera  professione intramu-raria  ambulatoriale  e  ser-vizio integrazione front office</t>
    </r>
  </si>
  <si>
    <r>
      <t xml:space="preserve">Fornitura n. 1500 licenze KASPERSKY ENDPOINT SECURITY FOR BUSINESS – ADVANCED                            </t>
    </r>
    <r>
      <rPr>
        <b/>
        <sz val="10"/>
        <rFont val="Arial"/>
        <family val="2"/>
        <charset val="1"/>
      </rPr>
      <t>DET. 108 DEL 11/03/2021</t>
    </r>
  </si>
  <si>
    <r>
      <t xml:space="preserve">Servizio manutenzione softwa-re SPS Service Program solu-zione SPSS for Analytics         </t>
    </r>
    <r>
      <rPr>
        <b/>
        <sz val="10"/>
        <rFont val="Arial"/>
        <family val="2"/>
        <charset val="1"/>
      </rPr>
      <t xml:space="preserve">ORDINE DIRETTO ICT </t>
    </r>
  </si>
  <si>
    <t>8577910B41</t>
  </si>
  <si>
    <r>
      <t xml:space="preserve"> Fornitura a titolo di noleggio di n. 1 analizzatore TEG 6S  (trombo-elastografo) e per  la  fornitura  di  materiale  di  consumo per  le  esigenze  della  SC Anestesia e Terapia Intensiva                          </t>
    </r>
    <r>
      <rPr>
        <b/>
        <sz val="10"/>
        <rFont val="ArialMT"/>
        <family val="2"/>
        <charset val="1"/>
      </rPr>
      <t>DET. 388 DEL 08/10/2019 (Iniziale) + DET. 467 DEL 16/12/2020 (Proroga)</t>
    </r>
  </si>
  <si>
    <r>
      <t xml:space="preserve">Fornitura sistemi di drenaggio per Aziende Area Vasta                       </t>
    </r>
    <r>
      <rPr>
        <b/>
        <sz val="10"/>
        <rFont val="Arial"/>
        <family val="2"/>
        <charset val="1"/>
      </rPr>
      <t xml:space="preserve">DET. 941 DEL 25/05/2015 (Iniziale) + DET. 1897 DEL 25/06/2018 (Rinnovo) + DET. 1900 DEL 25/06/2018 (Rettifica) + DET. 1427 DEL 25/06/2020 (Proroga) + DET. 2982 DEL 31/12/2020 (Proroga tecnica) </t>
    </r>
  </si>
  <si>
    <r>
      <t>Fornitura di suture chirurgiche tra-dizionali e servizi conness</t>
    </r>
    <r>
      <rPr>
        <sz val="11"/>
        <color theme="1"/>
        <rFont val="Calibri"/>
        <family val="2"/>
        <scheme val="minor"/>
      </rPr>
      <t xml:space="preserve">i per Aziende AVEC                       </t>
    </r>
    <r>
      <rPr>
        <b/>
        <sz val="10"/>
        <rFont val="Arial"/>
        <family val="2"/>
        <charset val="1"/>
      </rPr>
      <t>DET. 573 DEL 20/02/2019 (Ade-sione convenzione CONSIP) + DET. 3332 DEL 19/12/2019 (Contratto ponte ulteriore esigenza) + DET. 2946 DEL 29/12/2020 (Proroga tecnica)</t>
    </r>
  </si>
  <si>
    <r>
      <t xml:space="preserve">Fornitura di Sistemi di terapia a pressione negativa per il tratta-mento di lesioni cutanee com-plesse per le esigenze Aziende AVEC                                         </t>
    </r>
    <r>
      <rPr>
        <b/>
        <sz val="10"/>
        <rFont val="ArialMT"/>
        <family val="2"/>
        <charset val="1"/>
      </rPr>
      <t>DET. 712 DEL 2016 (1° Rinnovo)</t>
    </r>
    <r>
      <rPr>
        <sz val="10"/>
        <rFont val="ArialMT"/>
        <family val="2"/>
        <charset val="1"/>
      </rPr>
      <t xml:space="preserve"> + </t>
    </r>
    <r>
      <rPr>
        <b/>
        <sz val="10"/>
        <rFont val="ArialMT"/>
        <family val="2"/>
        <charset val="1"/>
      </rPr>
      <t xml:space="preserve">DET. 724 DEL 09/03/2017 (2° Rinnovo) + DET. 700 DEL 01/03/2018 </t>
    </r>
    <r>
      <rPr>
        <b/>
        <sz val="10"/>
        <color indexed="8"/>
        <rFont val="ArialMT"/>
        <family val="2"/>
        <charset val="1"/>
      </rPr>
      <t>(proroga)</t>
    </r>
    <r>
      <rPr>
        <b/>
        <sz val="10"/>
        <rFont val="ArialMT"/>
        <family val="2"/>
        <charset val="1"/>
      </rPr>
      <t xml:space="preserve"> + DET. 649 DEL 26/02/2019 (2° proroga) + DET. 441 DEL 25/02/2020 (Proroga tecnica) + DET. 2930 DEL 28/12/2020 (Ulteriore proroga)                            </t>
    </r>
    <r>
      <rPr>
        <sz val="10"/>
        <rFont val="ArialMT"/>
        <family val="2"/>
        <charset val="1"/>
      </rPr>
      <t xml:space="preserve"> </t>
    </r>
  </si>
  <si>
    <r>
      <t xml:space="preserve">Fornitura di materiale da Medica-zione Avanzata e Speciale per Aziende AVEC
</t>
    </r>
    <r>
      <rPr>
        <b/>
        <sz val="10"/>
        <rFont val="Arial"/>
        <family val="2"/>
        <charset val="1"/>
      </rPr>
      <t xml:space="preserve">DET. 3691 DEL 29/12/2016 + DET. 3942 DEL 21/12/2017 (proroga) + DET. 3917 DEL 21/12/2018 (2° proroga) + DET. 3386 DEL 24/12/2019 (Proroga tecnica) + DET. 2958 DEL 30/12/2020 (2° proroga tecnica) + DET. 131 DEL 19/01/2021 (Rettifica) + DET. 366 DEL 10/02/2021 (Ulteriore rettifica) </t>
    </r>
  </si>
  <si>
    <r>
      <t xml:space="preserve">Fornitura sistemi di immobilizza-zione articolare FRACTOMED per Aziende AVEC                       </t>
    </r>
    <r>
      <rPr>
        <b/>
        <sz val="10"/>
        <rFont val="Arial"/>
        <family val="2"/>
        <charset val="1"/>
      </rPr>
      <t>DET. 3708 DEL 11/12/2018 (Iniziale) + DET. 2941 DEL 29/12/2020 (Rinnovo)</t>
    </r>
  </si>
  <si>
    <r>
      <t xml:space="preserve">Fornitura di aghi, siringhe, aghi cannula e tappi per catetere per Aziende AVEC                            </t>
    </r>
    <r>
      <rPr>
        <b/>
        <sz val="10"/>
        <rFont val="ArialMT"/>
        <family val="2"/>
        <charset val="1"/>
      </rPr>
      <t xml:space="preserve">DET. 3687 DEL 29/12/2016 + rettifica e ulteriori adesioni DET. 310/2017, 614/2017, 1030/2017, 1957/2017, 2595/2017 + DET. 3374 DEL 23/12/2019 (Contratto ponte) + DET. 2929 DEL 28/12/2020 (2° Contratto ponte) + DET. 127 DEL 18/01/2021 (Ulteriori provve-dimenti) </t>
    </r>
  </si>
  <si>
    <r>
      <t xml:space="preserve">SMITH &amp; NEPHEW </t>
    </r>
    <r>
      <rPr>
        <sz val="10"/>
        <rFont val="ArialMT"/>
        <family val="2"/>
        <charset val="1"/>
      </rPr>
      <t xml:space="preserve"> LOHMANN &amp; RAUSCHER</t>
    </r>
  </si>
  <si>
    <t>ZF02F34660</t>
  </si>
  <si>
    <t>859641306D</t>
  </si>
  <si>
    <t xml:space="preserve"> 825341772A lotto 1  82534187FD lotto 2</t>
  </si>
  <si>
    <t xml:space="preserve"> 8452567EEF lotto 1  8452586E9D lotto 2</t>
  </si>
  <si>
    <t>85772255FB</t>
  </si>
  <si>
    <t>860351445A</t>
  </si>
  <si>
    <t>ZDF2FBD510</t>
  </si>
  <si>
    <t>8572193D6F</t>
  </si>
  <si>
    <t>8576710CFB</t>
  </si>
  <si>
    <t>85793206D4</t>
  </si>
  <si>
    <r>
      <t xml:space="preserve">Convenzione per emissio-ne abbonamenti a tariffa agevolata per personale dipendente                 </t>
    </r>
    <r>
      <rPr>
        <b/>
        <sz val="10"/>
        <rFont val="ArialMT"/>
        <family val="2"/>
        <charset val="1"/>
      </rPr>
      <t>DET. 142 DEL 07/04/2020 + DET. 429 DEL  24/11/2020 (Ulteriore esigenza)</t>
    </r>
  </si>
  <si>
    <r>
      <t xml:space="preserve">Servizio pulizie ed igiene ambientale ospedaliera      </t>
    </r>
    <r>
      <rPr>
        <b/>
        <sz val="10"/>
        <color indexed="8"/>
        <rFont val="Arial"/>
        <family val="2"/>
        <charset val="1"/>
      </rPr>
      <t>DET. 3494 del 27/11/2018 (1° proroga) + DET. 3169 DEL 06/12/2019 (2° Proro-ga) + DET. 125 DEL 17/01/2020 (Integrazione di spesa) + DET. 2944 DEL 29/12/2020 (Proroga)</t>
    </r>
  </si>
  <si>
    <r>
      <t xml:space="preserve">Fornitura energia elettrica da fonti rinnovabili  </t>
    </r>
    <r>
      <rPr>
        <b/>
        <sz val="10"/>
        <rFont val="Arial"/>
        <family val="2"/>
        <charset val="1"/>
      </rPr>
      <t>lotto 1</t>
    </r>
    <r>
      <rPr>
        <sz val="11"/>
        <color theme="1"/>
        <rFont val="Calibri"/>
        <family val="2"/>
        <scheme val="minor"/>
      </rPr>
      <t xml:space="preserve"> (utenze media tensione) </t>
    </r>
    <r>
      <rPr>
        <b/>
        <sz val="10"/>
        <rFont val="Arial"/>
        <family val="2"/>
        <charset val="1"/>
      </rPr>
      <t>lotto 2</t>
    </r>
    <r>
      <rPr>
        <sz val="11"/>
        <color theme="1"/>
        <rFont val="Calibri"/>
        <family val="2"/>
        <scheme val="minor"/>
      </rPr>
      <t xml:space="preserve"> (utenze bassa tensione)                     </t>
    </r>
    <r>
      <rPr>
        <b/>
        <sz val="10"/>
        <rFont val="Arial"/>
        <family val="2"/>
        <charset val="1"/>
      </rPr>
      <t>DET. 357 del 05/10/2020</t>
    </r>
  </si>
  <si>
    <r>
      <t xml:space="preserve">Servizio manutenzione correttivo e preventivo a prezzo concordato su ap-parecchiature TRUMPF    </t>
    </r>
    <r>
      <rPr>
        <b/>
        <sz val="10"/>
        <rFont val="ArialMT"/>
        <family val="2"/>
        <charset val="1"/>
      </rPr>
      <t>DET. 2082 del 10/07/2017 (Iniziale) + DET. 2924 del 28/12/2020 (Rinnovo)</t>
    </r>
  </si>
  <si>
    <r>
      <t xml:space="preserve">Servizi di trasmissione dati e voce su reti fisse (Lotto 1) e mobili (Lotto 2)     </t>
    </r>
    <r>
      <rPr>
        <b/>
        <sz val="10"/>
        <rFont val="Arial"/>
        <family val="2"/>
        <charset val="1"/>
      </rPr>
      <t>DET. 472 DEL 18/12/2020</t>
    </r>
  </si>
  <si>
    <r>
      <t xml:space="preserve">Servizo manutenzione pri-mo intervento e riparazio-ne minor sui dispositivi medici fabbricati da Pen-tax Medical e manutenuti da Biomed Service           </t>
    </r>
    <r>
      <rPr>
        <b/>
        <sz val="10"/>
        <rFont val="ArialMT"/>
        <family val="2"/>
        <charset val="1"/>
      </rPr>
      <t>DET. 2057 del 07/07/2017 (Iniziale) + DET. 2869 DEL 23/12/2020 (Rinnovo)</t>
    </r>
  </si>
  <si>
    <r>
      <t xml:space="preserve">Servizio di manutenzione correttivo e preventivo a prezzo concordato su ap-parecchiature Humphrey
Instruments inc, laser diagnostics technologies, oculus optikgerate
Gmbh,Carl Zeiss Meditec ag                                 </t>
    </r>
    <r>
      <rPr>
        <b/>
        <sz val="10"/>
        <rFont val="ArialMT"/>
        <family val="2"/>
        <charset val="1"/>
      </rPr>
      <t>DET. 2025 del 04/07/2017 (Iniziale) + DET. 2923 del 28/12/2020 (Rinnovo)</t>
    </r>
  </si>
  <si>
    <r>
      <t xml:space="preserve">Servizio manutenzioni cor-rettive e preventive a prez-zo concordato su apparec-chiature LEICA contratto pluriennale Full-risk            </t>
    </r>
    <r>
      <rPr>
        <b/>
        <sz val="10"/>
        <rFont val="ArialMT"/>
        <family val="2"/>
        <charset val="1"/>
      </rPr>
      <t>DET. 3889 del 19/12/2017 (Iniziale) + DET. 2940 del  29/12/2020 (Rinnovo)</t>
    </r>
  </si>
  <si>
    <t>Acquisto Intercent-Er + Rinnovo</t>
  </si>
  <si>
    <t>TPER   SPA</t>
  </si>
  <si>
    <t>43.185,00+ 2.195,00</t>
  </si>
  <si>
    <t xml:space="preserve">ZD62EF855F </t>
  </si>
  <si>
    <r>
      <t xml:space="preserve">SERVIZIO DI ANALISI STATI-STICHE, ELABORAZIONE GRAFICI, REPORT E VERIFI-CA RISULTATI IN AMBITO BIOMEDICO PER AREA RICERCA                              </t>
    </r>
    <r>
      <rPr>
        <b/>
        <sz val="10"/>
        <rFont val="Arial"/>
        <family val="2"/>
        <charset val="1"/>
      </rPr>
      <t>DET. 402 DEL 05/11/2020</t>
    </r>
  </si>
  <si>
    <r>
      <t xml:space="preserve">NOLEGGIO DI ARRAY GI-NOCCHIO DA INSTALLARE SU RM 3.0 T PER REALIZ-ZAZIONE PROGETTO  DI  RICERCA PRINCIPAL INVESTIGATOR  PROF.  STEFANO  ZAFFAGNIN         </t>
    </r>
    <r>
      <rPr>
        <b/>
        <sz val="10"/>
        <rFont val="Arial"/>
        <family val="2"/>
        <charset val="1"/>
      </rPr>
      <t>DET. 409 DEL 12/11/2020</t>
    </r>
  </si>
  <si>
    <t xml:space="preserve"> PIGNOTTI ELETTRA</t>
  </si>
  <si>
    <t xml:space="preserve"> GE MEDICAL SYSTEM ITALIA SPA </t>
  </si>
  <si>
    <t xml:space="preserve">AFFIDAMENTO DIRETTO  </t>
  </si>
  <si>
    <t>PROCEDURA APERTA   Intercent-Er</t>
  </si>
  <si>
    <t>PROCEDURA APERTA + RINNOVO</t>
  </si>
  <si>
    <t>AFFIDAMENTO DIRETTO   + PROROGA</t>
  </si>
  <si>
    <t>AFFIDAMENTO DIRETTO   + RINNOVO</t>
  </si>
  <si>
    <t>CONTRATTO PONTE PROROGA</t>
  </si>
  <si>
    <t>PROCEDURA NEGOZIATA     Intercent-Er</t>
  </si>
  <si>
    <t>PROCEDURA NEGOZIATA  Intercent-er + RINNOVO</t>
  </si>
  <si>
    <t>PROCEDURA NEGOZIATA    Intercent-er + RINNOVO</t>
  </si>
  <si>
    <t>PROCEDURA NEGOZIATA  Intercent-Er</t>
  </si>
  <si>
    <t>PROCEDURA NEGOZIATA -  RDO  Intercent-ER</t>
  </si>
  <si>
    <t>PROCEDURA NEGOZIATA + PROROGA</t>
  </si>
  <si>
    <t>PROCEDURA NEGOZIATA+ PROROGA</t>
  </si>
  <si>
    <t>PROCEDURA NEGOZIATA+ RINNOVO</t>
  </si>
  <si>
    <t>PROCEDURA NEGOZIATA + RINNOVO + PROROGA</t>
  </si>
  <si>
    <t>PROCEDURA NEGOZIATA INTERCENT-ER + RINNOVO</t>
  </si>
  <si>
    <t>PROCEDURA RISTRETTA  + PROROGA</t>
  </si>
  <si>
    <t>ORDINE DIRETTO</t>
  </si>
  <si>
    <t>PROCEDURA APERTA    RINNOVO PROROGA</t>
  </si>
  <si>
    <t>RINNOVO</t>
  </si>
  <si>
    <t>RINNOVO + PROROGA</t>
  </si>
  <si>
    <t>RDO  + RINNOVO</t>
  </si>
  <si>
    <t xml:space="preserve"> IOR SUPPLY CHAIN</t>
  </si>
  <si>
    <t>IOR SUPPLY CHAIN + SAM</t>
  </si>
  <si>
    <t xml:space="preserve">  IOR AFFARI LEGALI E GENERALI</t>
  </si>
  <si>
    <t>Servizio Acquisti Metropolitano - SAM</t>
  </si>
  <si>
    <r>
      <t xml:space="preserve">Data Ultimazione- </t>
    </r>
    <r>
      <rPr>
        <b/>
        <sz val="9"/>
        <rFont val="Garamond"/>
        <family val="1"/>
      </rPr>
      <t>Scadenza</t>
    </r>
  </si>
  <si>
    <t>Codice Fiscale Stazione Appaltante</t>
  </si>
  <si>
    <t>00302030374</t>
  </si>
  <si>
    <r>
      <t xml:space="preserve">Elenco contratti di forniture di beni e servizi 
</t>
    </r>
    <r>
      <rPr>
        <sz val="16"/>
        <color theme="1"/>
        <rFont val="Garamond"/>
        <family val="1"/>
      </rPr>
      <t>Aggiornamento al  31/12/2020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</si>
</sst>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dd/mm/yy;@"/>
    <numFmt numFmtId="165" formatCode="&quot;€&quot;\ #,##0.00"/>
    <numFmt numFmtId="166" formatCode="_-* #,##0_-;\-* #,##0_-;_-* \-_-;_-@_-"/>
    <numFmt numFmtId="167" formatCode="_-* #,##0.00_-;\-* #,##0.00_-;_-* \-_-;_-@_-"/>
    <numFmt numFmtId="168" formatCode="_-* #,##0.00_-;\-* #,##0.00_-;_-* \-??_-;_-@_-"/>
    <numFmt numFmtId="169" formatCode="0.00E+000"/>
    <numFmt numFmtId="170" formatCode="dd/mm/yy"/>
  </numFmts>
  <fonts count="6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52"/>
      <name val="Calibri"/>
      <family val="2"/>
      <scheme val="minor"/>
    </font>
    <font>
      <sz val="11"/>
      <color indexed="52"/>
      <name val="Calibri"/>
      <family val="2"/>
      <scheme val="minor"/>
    </font>
    <font>
      <sz val="11"/>
      <color indexed="60"/>
      <name val="Calibri"/>
      <family val="2"/>
      <scheme val="minor"/>
    </font>
    <font>
      <b/>
      <sz val="18"/>
      <color indexed="56"/>
      <name val="Cambria"/>
      <family val="2"/>
      <scheme val="major"/>
    </font>
    <font>
      <b/>
      <sz val="15"/>
      <color indexed="56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1"/>
      <color indexed="56"/>
      <name val="Calibri"/>
      <family val="2"/>
      <scheme val="minor"/>
    </font>
    <font>
      <sz val="9"/>
      <color theme="1"/>
      <name val="Garamond"/>
      <family val="1"/>
    </font>
    <font>
      <b/>
      <sz val="24"/>
      <color theme="1"/>
      <name val="Garamond"/>
      <family val="1"/>
    </font>
    <font>
      <sz val="16"/>
      <color theme="1"/>
      <name val="Garamond"/>
      <family val="1"/>
    </font>
    <font>
      <sz val="22"/>
      <color theme="1"/>
      <name val="Garamond"/>
      <family val="1"/>
    </font>
    <font>
      <b/>
      <sz val="10"/>
      <color indexed="8"/>
      <name val="Arial"/>
      <family val="2"/>
      <charset val="1"/>
    </font>
    <font>
      <b/>
      <sz val="10"/>
      <name val="Arial"/>
      <family val="2"/>
      <charset val="1"/>
    </font>
    <font>
      <sz val="10"/>
      <name val="ArialMT"/>
      <family val="2"/>
      <charset val="1"/>
    </font>
    <font>
      <b/>
      <sz val="10"/>
      <name val="ArialMT"/>
      <family val="2"/>
      <charset val="1"/>
    </font>
    <font>
      <b/>
      <sz val="10"/>
      <name val="ArialMT"/>
      <family val="2"/>
      <charset val="128"/>
    </font>
    <font>
      <sz val="12"/>
      <name val="Arial"/>
      <family val="1"/>
      <charset val="1"/>
    </font>
    <font>
      <b/>
      <sz val="10"/>
      <color indexed="8"/>
      <name val="ArialMT"/>
      <family val="2"/>
      <charset val="1"/>
    </font>
    <font>
      <sz val="10"/>
      <color indexed="8"/>
      <name val="Arial"/>
      <family val="2"/>
      <charset val="1"/>
    </font>
    <font>
      <sz val="10"/>
      <name val="Arial"/>
      <family val="2"/>
      <charset val="1"/>
    </font>
    <font>
      <sz val="10"/>
      <color indexed="8"/>
      <name val="ArialMT"/>
      <family val="2"/>
      <charset val="1"/>
    </font>
    <font>
      <sz val="10"/>
      <color indexed="8"/>
      <name val="ArialMT"/>
      <family val="2"/>
      <charset val="128"/>
    </font>
    <font>
      <sz val="10"/>
      <name val="Arial-BoldMT"/>
      <charset val="1"/>
    </font>
    <font>
      <sz val="10"/>
      <name val="ArialMT"/>
      <family val="2"/>
      <charset val="128"/>
    </font>
    <font>
      <sz val="10"/>
      <name val="ArialMT"/>
      <family val="2"/>
    </font>
    <font>
      <sz val="10"/>
      <color indexed="8"/>
      <name val="Arial-BoldMT"/>
      <charset val="1"/>
    </font>
    <font>
      <sz val="9"/>
      <name val="Arial"/>
      <family val="2"/>
      <charset val="1"/>
    </font>
    <font>
      <b/>
      <sz val="9"/>
      <color indexed="8"/>
      <name val="Garamond"/>
      <family val="1"/>
    </font>
    <font>
      <b/>
      <sz val="9"/>
      <color theme="1"/>
      <name val="Garamond"/>
      <family val="1"/>
    </font>
    <font>
      <b/>
      <sz val="10"/>
      <color theme="1"/>
      <name val="Calibri"/>
      <family val="2"/>
      <scheme val="minor"/>
    </font>
    <font>
      <sz val="10"/>
      <color indexed="12"/>
      <name val="Arial"/>
      <family val="2"/>
      <charset val="1"/>
    </font>
    <font>
      <sz val="10"/>
      <color indexed="17"/>
      <name val="Arial"/>
      <family val="2"/>
      <charset val="1"/>
    </font>
    <font>
      <b/>
      <sz val="12"/>
      <name val="Arial"/>
      <family val="1"/>
      <charset val="1"/>
    </font>
    <font>
      <u/>
      <sz val="10"/>
      <name val="Arial"/>
      <family val="2"/>
      <charset val="1"/>
    </font>
    <font>
      <b/>
      <sz val="10"/>
      <name val="Arial-BoldMT"/>
      <charset val="1"/>
    </font>
    <font>
      <sz val="9"/>
      <name val="ArialMT"/>
      <family val="2"/>
      <charset val="1"/>
    </font>
    <font>
      <sz val="10"/>
      <name val="Times New Roman"/>
      <family val="1"/>
      <charset val="1"/>
    </font>
    <font>
      <b/>
      <sz val="9"/>
      <name val="ArialMT"/>
      <family val="2"/>
      <charset val="1"/>
    </font>
    <font>
      <sz val="8"/>
      <name val="Arial"/>
      <family val="2"/>
      <charset val="1"/>
    </font>
    <font>
      <b/>
      <sz val="10"/>
      <name val="Arial"/>
      <family val="1"/>
      <charset val="1"/>
    </font>
    <font>
      <sz val="8"/>
      <name val="Calibri"/>
      <family val="2"/>
      <scheme val="minor"/>
    </font>
    <font>
      <b/>
      <sz val="10"/>
      <name val="ArialMT"/>
      <family val="2"/>
    </font>
    <font>
      <sz val="12"/>
      <name val="ArialMT"/>
      <family val="2"/>
    </font>
    <font>
      <sz val="10"/>
      <name val="Arial-BoldMT"/>
    </font>
    <font>
      <b/>
      <sz val="10"/>
      <color indexed="8"/>
      <name val="ArialMT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9"/>
      <name val="Garamond"/>
      <family val="1"/>
    </font>
  </fonts>
  <fills count="38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57"/>
      </patternFill>
    </fill>
    <fill>
      <patternFill patternType="solid">
        <fgColor theme="0"/>
        <bgColor indexed="40"/>
      </patternFill>
    </fill>
    <fill>
      <patternFill patternType="solid">
        <fgColor theme="0"/>
        <bgColor indexed="42"/>
      </patternFill>
    </fill>
    <fill>
      <patternFill patternType="solid">
        <fgColor theme="0"/>
        <bgColor indexed="29"/>
      </patternFill>
    </fill>
    <fill>
      <patternFill patternType="solid">
        <fgColor theme="0"/>
        <bgColor indexed="43"/>
      </patternFill>
    </fill>
    <fill>
      <patternFill patternType="solid">
        <fgColor theme="0"/>
        <bgColor indexed="49"/>
      </patternFill>
    </fill>
    <fill>
      <patternFill patternType="solid">
        <fgColor theme="0"/>
        <bgColor indexed="11"/>
      </patternFill>
    </fill>
    <fill>
      <patternFill patternType="solid">
        <fgColor theme="0"/>
        <bgColor indexed="44"/>
      </patternFill>
    </fill>
    <fill>
      <patternFill patternType="solid">
        <fgColor theme="0"/>
        <bgColor indexed="15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51"/>
      </patternFill>
    </fill>
  </fills>
  <borders count="1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6" fillId="3" borderId="3" applyNumberFormat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" fillId="5" borderId="0" applyNumberFormat="0" applyBorder="0" applyAlignment="0" applyProtection="0"/>
    <xf numFmtId="0" fontId="10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3" fillId="12" borderId="1" applyNumberFormat="0" applyAlignment="0" applyProtection="0"/>
    <xf numFmtId="0" fontId="14" fillId="0" borderId="6" applyNumberFormat="0" applyFill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8" borderId="0" applyNumberFormat="0" applyBorder="0" applyAlignment="0" applyProtection="0"/>
    <xf numFmtId="0" fontId="10" fillId="24" borderId="0" applyNumberFormat="0" applyBorder="0" applyAlignment="0" applyProtection="0"/>
    <xf numFmtId="0" fontId="4" fillId="12" borderId="1" applyNumberFormat="0" applyAlignment="0" applyProtection="0"/>
    <xf numFmtId="0" fontId="15" fillId="2" borderId="0" applyNumberFormat="0" applyBorder="0" applyAlignment="0" applyProtection="0"/>
    <xf numFmtId="0" fontId="12" fillId="4" borderId="4" applyNumberFormat="0" applyFont="0" applyAlignment="0" applyProtection="0"/>
    <xf numFmtId="0" fontId="5" fillId="12" borderId="2" applyNumberFormat="0" applyAlignment="0" applyProtection="0"/>
    <xf numFmtId="0" fontId="16" fillId="0" borderId="0" applyNumberFormat="0" applyFill="0" applyBorder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9" fillId="0" borderId="10" applyNumberFormat="0" applyFill="0" applyAlignment="0" applyProtection="0"/>
    <xf numFmtId="0" fontId="3" fillId="9" borderId="0" applyNumberFormat="0" applyBorder="0" applyAlignment="0" applyProtection="0"/>
    <xf numFmtId="0" fontId="2" fillId="10" borderId="0" applyNumberFormat="0" applyBorder="0" applyAlignment="0" applyProtection="0"/>
    <xf numFmtId="166" fontId="32" fillId="0" borderId="0" applyBorder="0" applyProtection="0"/>
    <xf numFmtId="0" fontId="32" fillId="0" borderId="0"/>
    <xf numFmtId="168" fontId="32" fillId="0" borderId="0" applyBorder="0" applyProtection="0"/>
  </cellStyleXfs>
  <cellXfs count="188">
    <xf numFmtId="0" fontId="0" fillId="0" borderId="0" xfId="0"/>
    <xf numFmtId="0" fontId="0" fillId="0" borderId="0" xfId="0" applyAlignment="1">
      <alignment vertical="center"/>
    </xf>
    <xf numFmtId="0" fontId="11" fillId="0" borderId="0" xfId="0" applyFont="1" applyAlignment="1">
      <alignment vertical="center" wrapText="1"/>
    </xf>
    <xf numFmtId="4" fontId="20" fillId="0" borderId="0" xfId="0" applyNumberFormat="1" applyFont="1" applyAlignment="1">
      <alignment horizontal="left" vertical="center" wrapText="1"/>
    </xf>
    <xf numFmtId="49" fontId="20" fillId="0" borderId="0" xfId="0" applyNumberFormat="1" applyFont="1" applyFill="1" applyAlignment="1">
      <alignment vertical="center" wrapText="1"/>
    </xf>
    <xf numFmtId="164" fontId="20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20" fillId="0" borderId="0" xfId="0" applyFont="1"/>
    <xf numFmtId="0" fontId="20" fillId="0" borderId="0" xfId="0" applyFont="1" applyAlignment="1">
      <alignment vertical="center"/>
    </xf>
    <xf numFmtId="0" fontId="20" fillId="0" borderId="0" xfId="0" applyFont="1" applyAlignment="1">
      <alignment horizontal="left" vertical="center" wrapText="1"/>
    </xf>
    <xf numFmtId="165" fontId="20" fillId="0" borderId="0" xfId="0" applyNumberFormat="1" applyFont="1" applyAlignment="1">
      <alignment horizontal="right" vertical="center" wrapText="1"/>
    </xf>
    <xf numFmtId="49" fontId="23" fillId="0" borderId="0" xfId="0" applyNumberFormat="1" applyFont="1" applyBorder="1" applyAlignment="1">
      <alignment horizontal="center" vertical="center" wrapText="1"/>
    </xf>
    <xf numFmtId="14" fontId="0" fillId="26" borderId="5" xfId="0" applyNumberFormat="1" applyFill="1" applyBorder="1" applyAlignment="1">
      <alignment horizontal="center" vertical="center" wrapText="1"/>
    </xf>
    <xf numFmtId="14" fontId="25" fillId="35" borderId="5" xfId="42" applyNumberFormat="1" applyFont="1" applyFill="1" applyBorder="1" applyAlignment="1" applyProtection="1">
      <alignment horizontal="center" vertical="center" wrapText="1"/>
      <protection locked="0"/>
    </xf>
    <xf numFmtId="49" fontId="0" fillId="0" borderId="5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65" fontId="40" fillId="0" borderId="5" xfId="0" applyNumberFormat="1" applyFont="1" applyBorder="1" applyAlignment="1">
      <alignment vertical="center" wrapText="1"/>
    </xf>
    <xf numFmtId="49" fontId="40" fillId="0" borderId="5" xfId="0" applyNumberFormat="1" applyFont="1" applyFill="1" applyBorder="1" applyAlignment="1">
      <alignment vertical="center" wrapText="1"/>
    </xf>
    <xf numFmtId="49" fontId="41" fillId="0" borderId="5" xfId="0" applyNumberFormat="1" applyFont="1" applyBorder="1" applyAlignment="1">
      <alignment vertical="center" wrapText="1"/>
    </xf>
    <xf numFmtId="0" fontId="40" fillId="0" borderId="5" xfId="0" applyFont="1" applyBorder="1" applyAlignment="1">
      <alignment horizontal="left" vertical="center" wrapText="1"/>
    </xf>
    <xf numFmtId="164" fontId="41" fillId="0" borderId="5" xfId="0" applyNumberFormat="1" applyFont="1" applyBorder="1" applyAlignment="1">
      <alignment horizontal="center" vertical="center" wrapText="1"/>
    </xf>
    <xf numFmtId="0" fontId="42" fillId="0" borderId="0" xfId="0" applyFont="1"/>
    <xf numFmtId="0" fontId="42" fillId="0" borderId="0" xfId="0" applyFont="1" applyAlignment="1">
      <alignment vertical="center"/>
    </xf>
    <xf numFmtId="14" fontId="26" fillId="0" borderId="5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14" fontId="0" fillId="0" borderId="5" xfId="0" applyNumberFormat="1" applyBorder="1" applyAlignment="1">
      <alignment horizontal="center" vertical="center" wrapText="1"/>
    </xf>
    <xf numFmtId="14" fontId="25" fillId="27" borderId="5" xfId="42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left" vertical="center" wrapText="1"/>
    </xf>
    <xf numFmtId="167" fontId="0" fillId="0" borderId="5" xfId="42" applyNumberFormat="1" applyFont="1" applyBorder="1" applyAlignment="1" applyProtection="1">
      <alignment horizontal="center" vertical="center" wrapText="1"/>
      <protection locked="0"/>
    </xf>
    <xf numFmtId="14" fontId="25" fillId="28" borderId="5" xfId="42" applyNumberFormat="1" applyFont="1" applyFill="1" applyBorder="1" applyAlignment="1" applyProtection="1">
      <alignment horizontal="center" vertical="center" wrapText="1"/>
      <protection locked="0"/>
    </xf>
    <xf numFmtId="0" fontId="26" fillId="0" borderId="5" xfId="0" applyFont="1" applyBorder="1" applyAlignment="1">
      <alignment horizontal="left" vertical="center" wrapText="1"/>
    </xf>
    <xf numFmtId="14" fontId="25" fillId="29" borderId="5" xfId="42" applyNumberFormat="1" applyFont="1" applyFill="1" applyBorder="1" applyAlignment="1" applyProtection="1">
      <alignment horizontal="center" vertical="center" wrapText="1"/>
      <protection locked="0"/>
    </xf>
    <xf numFmtId="167" fontId="25" fillId="0" borderId="5" xfId="42" applyNumberFormat="1" applyFont="1" applyBorder="1" applyAlignment="1" applyProtection="1">
      <alignment horizontal="center" vertical="center" wrapText="1"/>
      <protection locked="0"/>
    </xf>
    <xf numFmtId="14" fontId="25" fillId="30" borderId="5" xfId="42" applyNumberFormat="1" applyFont="1" applyFill="1" applyBorder="1" applyAlignment="1" applyProtection="1">
      <alignment horizontal="center" vertical="center" wrapText="1"/>
      <protection locked="0"/>
    </xf>
    <xf numFmtId="0" fontId="31" fillId="0" borderId="5" xfId="0" applyFont="1" applyBorder="1" applyAlignment="1">
      <alignment horizontal="center" vertical="center" wrapText="1"/>
    </xf>
    <xf numFmtId="14" fontId="25" fillId="30" borderId="5" xfId="0" applyNumberFormat="1" applyFont="1" applyFill="1" applyBorder="1" applyAlignment="1">
      <alignment horizontal="center" vertical="center" wrapText="1"/>
    </xf>
    <xf numFmtId="14" fontId="25" fillId="31" borderId="5" xfId="0" applyNumberFormat="1" applyFont="1" applyFill="1" applyBorder="1" applyAlignment="1">
      <alignment horizontal="center" vertical="center" wrapText="1"/>
    </xf>
    <xf numFmtId="4" fontId="26" fillId="0" borderId="5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14" fontId="25" fillId="27" borderId="5" xfId="0" applyNumberFormat="1" applyFont="1" applyFill="1" applyBorder="1" applyAlignment="1">
      <alignment horizontal="center" vertical="center" wrapText="1"/>
    </xf>
    <xf numFmtId="14" fontId="25" fillId="32" borderId="5" xfId="0" applyNumberFormat="1" applyFont="1" applyFill="1" applyBorder="1" applyAlignment="1">
      <alignment horizontal="center" vertical="center" wrapText="1"/>
    </xf>
    <xf numFmtId="14" fontId="25" fillId="33" borderId="5" xfId="42" applyNumberFormat="1" applyFont="1" applyFill="1" applyBorder="1" applyAlignment="1" applyProtection="1">
      <alignment horizontal="center" vertical="center" wrapText="1"/>
      <protection locked="0"/>
    </xf>
    <xf numFmtId="14" fontId="25" fillId="34" borderId="5" xfId="42" applyNumberFormat="1" applyFont="1" applyFill="1" applyBorder="1" applyAlignment="1" applyProtection="1">
      <alignment horizontal="center" vertical="center" wrapText="1"/>
      <protection locked="0"/>
    </xf>
    <xf numFmtId="14" fontId="25" fillId="37" borderId="5" xfId="42" applyNumberFormat="1" applyFont="1" applyFill="1" applyBorder="1" applyAlignment="1" applyProtection="1">
      <alignment horizontal="center" vertical="center" wrapText="1"/>
      <protection locked="0"/>
    </xf>
    <xf numFmtId="14" fontId="25" fillId="32" borderId="5" xfId="42" applyNumberFormat="1" applyFont="1" applyFill="1" applyBorder="1" applyAlignment="1" applyProtection="1">
      <alignment horizontal="center" vertical="center" wrapText="1"/>
      <protection locked="0"/>
    </xf>
    <xf numFmtId="0" fontId="37" fillId="0" borderId="5" xfId="0" applyFont="1" applyBorder="1" applyAlignment="1">
      <alignment horizontal="left" vertical="center" wrapText="1"/>
    </xf>
    <xf numFmtId="14" fontId="0" fillId="0" borderId="5" xfId="0" applyNumberFormat="1" applyBorder="1" applyAlignment="1">
      <alignment horizontal="left" vertical="center" wrapText="1"/>
    </xf>
    <xf numFmtId="14" fontId="26" fillId="0" borderId="5" xfId="0" applyNumberFormat="1" applyFont="1" applyBorder="1" applyAlignment="1">
      <alignment horizontal="left" vertical="center" wrapText="1"/>
    </xf>
    <xf numFmtId="14" fontId="0" fillId="0" borderId="5" xfId="42" applyNumberFormat="1" applyFont="1" applyBorder="1" applyAlignment="1" applyProtection="1">
      <alignment horizontal="left" vertical="top" wrapText="1"/>
      <protection locked="0"/>
    </xf>
    <xf numFmtId="49" fontId="20" fillId="0" borderId="0" xfId="0" applyNumberFormat="1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4" fontId="20" fillId="0" borderId="0" xfId="0" applyNumberFormat="1" applyFont="1" applyAlignment="1">
      <alignment horizontal="center" vertical="center" wrapText="1"/>
    </xf>
    <xf numFmtId="165" fontId="20" fillId="0" borderId="0" xfId="0" applyNumberFormat="1" applyFont="1" applyAlignment="1">
      <alignment horizontal="center" vertical="center" wrapText="1"/>
    </xf>
    <xf numFmtId="14" fontId="0" fillId="36" borderId="5" xfId="0" applyNumberFormat="1" applyFill="1" applyBorder="1" applyAlignment="1">
      <alignment horizontal="center" vertical="center" wrapText="1"/>
    </xf>
    <xf numFmtId="14" fontId="0" fillId="25" borderId="5" xfId="0" applyNumberFormat="1" applyFill="1" applyBorder="1" applyAlignment="1">
      <alignment horizontal="center" vertical="center" wrapText="1"/>
    </xf>
    <xf numFmtId="49" fontId="31" fillId="25" borderId="5" xfId="0" applyNumberFormat="1" applyFont="1" applyFill="1" applyBorder="1" applyAlignment="1">
      <alignment horizontal="center" vertical="center" wrapText="1"/>
    </xf>
    <xf numFmtId="14" fontId="0" fillId="25" borderId="5" xfId="0" applyNumberFormat="1" applyFill="1" applyBorder="1" applyAlignment="1">
      <alignment horizontal="center" vertical="center"/>
    </xf>
    <xf numFmtId="14" fontId="26" fillId="25" borderId="5" xfId="0" applyNumberFormat="1" applyFont="1" applyFill="1" applyBorder="1" applyAlignment="1">
      <alignment horizontal="center" vertical="center" wrapText="1"/>
    </xf>
    <xf numFmtId="49" fontId="31" fillId="0" borderId="5" xfId="0" applyNumberFormat="1" applyFont="1" applyBorder="1" applyAlignment="1">
      <alignment horizontal="center" vertical="center" wrapText="1"/>
    </xf>
    <xf numFmtId="0" fontId="32" fillId="0" borderId="5" xfId="43" applyFont="1" applyBorder="1" applyAlignment="1">
      <alignment horizontal="center" vertical="center" wrapText="1"/>
    </xf>
    <xf numFmtId="14" fontId="25" fillId="0" borderId="5" xfId="0" applyNumberFormat="1" applyFont="1" applyFill="1" applyBorder="1" applyAlignment="1">
      <alignment horizontal="center" vertical="center" wrapText="1"/>
    </xf>
    <xf numFmtId="0" fontId="32" fillId="0" borderId="5" xfId="43" applyFont="1" applyBorder="1" applyAlignment="1">
      <alignment horizontal="left" vertical="center" wrapText="1"/>
    </xf>
    <xf numFmtId="0" fontId="34" fillId="0" borderId="5" xfId="0" applyFont="1" applyBorder="1" applyAlignment="1">
      <alignment horizontal="left" vertical="center" wrapText="1"/>
    </xf>
    <xf numFmtId="168" fontId="36" fillId="0" borderId="5" xfId="44" applyFont="1" applyBorder="1" applyAlignment="1" applyProtection="1">
      <alignment horizontal="center" vertical="center" wrapText="1"/>
    </xf>
    <xf numFmtId="14" fontId="25" fillId="0" borderId="5" xfId="42" applyNumberFormat="1" applyFont="1" applyFill="1" applyBorder="1" applyAlignment="1" applyProtection="1">
      <alignment horizontal="center" vertical="center" wrapText="1"/>
      <protection locked="0"/>
    </xf>
    <xf numFmtId="0" fontId="31" fillId="0" borderId="5" xfId="43" applyFont="1" applyBorder="1" applyAlignment="1">
      <alignment horizontal="center" vertical="center" wrapText="1"/>
    </xf>
    <xf numFmtId="0" fontId="26" fillId="0" borderId="5" xfId="0" applyFont="1" applyBorder="1" applyAlignment="1">
      <alignment vertical="center" wrapText="1"/>
    </xf>
    <xf numFmtId="0" fontId="27" fillId="0" borderId="5" xfId="0" applyFont="1" applyBorder="1" applyAlignment="1">
      <alignment horizontal="center" vertical="center" wrapText="1"/>
    </xf>
    <xf numFmtId="0" fontId="32" fillId="0" borderId="5" xfId="43" applyFont="1" applyBorder="1"/>
    <xf numFmtId="0" fontId="0" fillId="0" borderId="5" xfId="0" applyBorder="1"/>
    <xf numFmtId="168" fontId="26" fillId="0" borderId="5" xfId="44" applyFont="1" applyBorder="1" applyAlignment="1" applyProtection="1">
      <alignment vertical="center"/>
    </xf>
    <xf numFmtId="0" fontId="26" fillId="0" borderId="5" xfId="43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32" fillId="0" borderId="5" xfId="43" applyFont="1" applyBorder="1" applyAlignment="1">
      <alignment horizontal="center" vertical="center"/>
    </xf>
    <xf numFmtId="4" fontId="0" fillId="0" borderId="5" xfId="0" applyNumberFormat="1" applyBorder="1" applyAlignment="1">
      <alignment vertical="center" wrapText="1"/>
    </xf>
    <xf numFmtId="0" fontId="37" fillId="0" borderId="5" xfId="43" applyFont="1" applyBorder="1" applyAlignment="1">
      <alignment horizontal="center" vertical="center" wrapText="1"/>
    </xf>
    <xf numFmtId="167" fontId="0" fillId="26" borderId="5" xfId="42" applyNumberFormat="1" applyFont="1" applyFill="1" applyBorder="1" applyAlignment="1" applyProtection="1">
      <alignment horizontal="center" vertical="center" wrapText="1"/>
      <protection locked="0"/>
    </xf>
    <xf numFmtId="167" fontId="26" fillId="26" borderId="5" xfId="42" applyNumberFormat="1" applyFont="1" applyFill="1" applyBorder="1" applyAlignment="1" applyProtection="1">
      <alignment horizontal="center" vertical="center" wrapText="1"/>
      <protection locked="0"/>
    </xf>
    <xf numFmtId="168" fontId="26" fillId="0" borderId="5" xfId="44" applyFont="1" applyBorder="1" applyAlignment="1" applyProtection="1">
      <alignment horizontal="center" vertical="center" wrapText="1"/>
    </xf>
    <xf numFmtId="168" fontId="0" fillId="0" borderId="5" xfId="44" applyFont="1" applyBorder="1" applyAlignment="1" applyProtection="1">
      <alignment horizontal="center" vertical="center" wrapText="1"/>
    </xf>
    <xf numFmtId="0" fontId="33" fillId="0" borderId="5" xfId="0" applyFont="1" applyBorder="1" applyAlignment="1">
      <alignment horizontal="left" vertical="center" wrapText="1"/>
    </xf>
    <xf numFmtId="14" fontId="32" fillId="0" borderId="5" xfId="43" applyNumberFormat="1" applyFont="1" applyBorder="1" applyAlignment="1">
      <alignment horizontal="center" vertical="center" wrapText="1"/>
    </xf>
    <xf numFmtId="168" fontId="0" fillId="0" borderId="5" xfId="44" applyFont="1" applyBorder="1" applyAlignment="1" applyProtection="1">
      <alignment vertical="center" wrapText="1"/>
    </xf>
    <xf numFmtId="168" fontId="31" fillId="0" borderId="5" xfId="0" applyNumberFormat="1" applyFont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 wrapText="1"/>
    </xf>
    <xf numFmtId="168" fontId="0" fillId="0" borderId="5" xfId="44" applyFont="1" applyBorder="1" applyAlignment="1" applyProtection="1">
      <alignment vertical="center"/>
    </xf>
    <xf numFmtId="4" fontId="0" fillId="0" borderId="5" xfId="0" applyNumberFormat="1" applyBorder="1" applyAlignment="1">
      <alignment horizontal="center" vertical="center" wrapText="1"/>
    </xf>
    <xf numFmtId="167" fontId="52" fillId="26" borderId="5" xfId="42" applyNumberFormat="1" applyFont="1" applyFill="1" applyBorder="1" applyAlignment="1" applyProtection="1">
      <alignment horizontal="center" vertical="center" wrapText="1"/>
      <protection locked="0"/>
    </xf>
    <xf numFmtId="167" fontId="25" fillId="26" borderId="5" xfId="42" applyNumberFormat="1" applyFont="1" applyFill="1" applyBorder="1" applyAlignment="1" applyProtection="1">
      <alignment horizontal="left" vertical="center" wrapText="1"/>
      <protection locked="0"/>
    </xf>
    <xf numFmtId="167" fontId="26" fillId="26" borderId="5" xfId="42" applyNumberFormat="1" applyFont="1" applyFill="1" applyBorder="1" applyAlignment="1" applyProtection="1">
      <alignment horizontal="right" vertical="center" wrapText="1"/>
      <protection locked="0"/>
    </xf>
    <xf numFmtId="168" fontId="26" fillId="0" borderId="5" xfId="44" applyFont="1" applyBorder="1" applyAlignment="1" applyProtection="1">
      <alignment horizontal="center" vertical="center"/>
    </xf>
    <xf numFmtId="0" fontId="32" fillId="0" borderId="5" xfId="43" applyFont="1" applyBorder="1" applyAlignment="1">
      <alignment horizontal="center"/>
    </xf>
    <xf numFmtId="4" fontId="0" fillId="0" borderId="5" xfId="0" applyNumberFormat="1" applyBorder="1" applyAlignment="1">
      <alignment horizontal="right" vertical="center"/>
    </xf>
    <xf numFmtId="0" fontId="26" fillId="0" borderId="5" xfId="43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168" fontId="0" fillId="0" borderId="5" xfId="44" applyFont="1" applyBorder="1" applyAlignment="1" applyProtection="1">
      <alignment horizontal="center" vertical="center"/>
    </xf>
    <xf numFmtId="169" fontId="32" fillId="0" borderId="5" xfId="43" applyNumberFormat="1" applyFont="1" applyBorder="1"/>
    <xf numFmtId="167" fontId="32" fillId="26" borderId="5" xfId="42" applyNumberFormat="1" applyFont="1" applyFill="1" applyBorder="1" applyAlignment="1" applyProtection="1">
      <alignment horizontal="center" vertical="center" wrapText="1"/>
      <protection locked="0"/>
    </xf>
    <xf numFmtId="4" fontId="31" fillId="0" borderId="5" xfId="0" applyNumberFormat="1" applyFont="1" applyBorder="1" applyAlignment="1">
      <alignment horizontal="center" vertical="center" wrapText="1"/>
    </xf>
    <xf numFmtId="4" fontId="26" fillId="0" borderId="5" xfId="0" applyNumberFormat="1" applyFont="1" applyBorder="1" applyAlignment="1">
      <alignment horizontal="right" vertical="center" wrapText="1"/>
    </xf>
    <xf numFmtId="168" fontId="0" fillId="0" borderId="5" xfId="44" applyFont="1" applyBorder="1" applyProtection="1"/>
    <xf numFmtId="168" fontId="26" fillId="0" borderId="5" xfId="0" applyNumberFormat="1" applyFont="1" applyBorder="1" applyAlignment="1">
      <alignment horizontal="center" vertical="center" wrapText="1"/>
    </xf>
    <xf numFmtId="0" fontId="38" fillId="0" borderId="5" xfId="43" applyFont="1" applyBorder="1" applyAlignment="1">
      <alignment horizontal="center" vertical="center" wrapText="1"/>
    </xf>
    <xf numFmtId="0" fontId="37" fillId="0" borderId="5" xfId="0" applyFont="1" applyBorder="1" applyAlignment="1">
      <alignment vertical="center" wrapText="1"/>
    </xf>
    <xf numFmtId="0" fontId="35" fillId="0" borderId="5" xfId="43" applyFont="1" applyBorder="1" applyAlignment="1">
      <alignment horizontal="center" vertical="center" wrapText="1"/>
    </xf>
    <xf numFmtId="0" fontId="32" fillId="0" borderId="5" xfId="43" applyBorder="1"/>
    <xf numFmtId="168" fontId="26" fillId="0" borderId="5" xfId="44" applyFont="1" applyBorder="1" applyAlignment="1" applyProtection="1">
      <alignment horizontal="right" vertical="center" wrapText="1"/>
    </xf>
    <xf numFmtId="4" fontId="37" fillId="0" borderId="5" xfId="0" applyNumberFormat="1" applyFont="1" applyBorder="1" applyAlignment="1">
      <alignment horizontal="center" vertical="center" wrapText="1"/>
    </xf>
    <xf numFmtId="0" fontId="32" fillId="0" borderId="5" xfId="43" applyFont="1" applyBorder="1" applyAlignment="1">
      <alignment vertical="center"/>
    </xf>
    <xf numFmtId="0" fontId="32" fillId="0" borderId="5" xfId="43" applyFont="1" applyBorder="1" applyAlignment="1">
      <alignment horizontal="center" wrapText="1"/>
    </xf>
    <xf numFmtId="0" fontId="24" fillId="0" borderId="5" xfId="43" applyFont="1" applyBorder="1" applyAlignment="1">
      <alignment horizontal="center" vertical="center" wrapText="1"/>
    </xf>
    <xf numFmtId="0" fontId="37" fillId="0" borderId="5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 wrapText="1"/>
    </xf>
    <xf numFmtId="4" fontId="37" fillId="0" borderId="5" xfId="0" applyNumberFormat="1" applyFont="1" applyBorder="1" applyAlignment="1">
      <alignment horizontal="left" vertical="center" wrapText="1"/>
    </xf>
    <xf numFmtId="166" fontId="32" fillId="0" borderId="5" xfId="42" applyFont="1" applyBorder="1" applyAlignment="1" applyProtection="1">
      <alignment vertical="center"/>
    </xf>
    <xf numFmtId="167" fontId="26" fillId="0" borderId="5" xfId="42" applyNumberFormat="1" applyFont="1" applyBorder="1" applyAlignment="1" applyProtection="1">
      <alignment horizontal="center" vertical="center" wrapText="1"/>
      <protection locked="0"/>
    </xf>
    <xf numFmtId="168" fontId="37" fillId="0" borderId="5" xfId="44" applyFont="1" applyBorder="1" applyAlignment="1" applyProtection="1">
      <alignment horizontal="right" vertical="center" wrapText="1"/>
    </xf>
    <xf numFmtId="169" fontId="26" fillId="0" borderId="5" xfId="43" applyNumberFormat="1" applyFont="1" applyBorder="1" applyAlignment="1">
      <alignment horizontal="center" vertical="center" wrapText="1"/>
    </xf>
    <xf numFmtId="169" fontId="31" fillId="0" borderId="5" xfId="43" applyNumberFormat="1" applyFont="1" applyBorder="1" applyAlignment="1">
      <alignment horizontal="center" vertical="center" wrapText="1"/>
    </xf>
    <xf numFmtId="168" fontId="37" fillId="0" borderId="5" xfId="44" applyFont="1" applyBorder="1" applyAlignment="1" applyProtection="1">
      <alignment horizontal="center" vertical="center" wrapText="1"/>
    </xf>
    <xf numFmtId="4" fontId="37" fillId="0" borderId="5" xfId="0" applyNumberFormat="1" applyFont="1" applyBorder="1" applyAlignment="1">
      <alignment vertical="center" wrapText="1"/>
    </xf>
    <xf numFmtId="167" fontId="37" fillId="26" borderId="5" xfId="42" applyNumberFormat="1" applyFont="1" applyFill="1" applyBorder="1" applyAlignment="1" applyProtection="1">
      <alignment horizontal="center" vertical="center" wrapText="1"/>
      <protection locked="0"/>
    </xf>
    <xf numFmtId="49" fontId="0" fillId="0" borderId="5" xfId="0" applyNumberFormat="1" applyBorder="1" applyAlignment="1">
      <alignment horizontal="left" vertical="top" wrapText="1"/>
    </xf>
    <xf numFmtId="49" fontId="26" fillId="0" borderId="5" xfId="0" applyNumberFormat="1" applyFont="1" applyBorder="1" applyAlignment="1">
      <alignment horizontal="left" vertical="top" wrapText="1"/>
    </xf>
    <xf numFmtId="49" fontId="0" fillId="0" borderId="5" xfId="0" applyNumberFormat="1" applyBorder="1" applyAlignment="1">
      <alignment vertical="top" wrapText="1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vertical="top" wrapText="1"/>
    </xf>
    <xf numFmtId="49" fontId="0" fillId="0" borderId="5" xfId="0" applyNumberFormat="1" applyBorder="1" applyAlignment="1">
      <alignment horizontal="left" vertical="center" wrapText="1"/>
    </xf>
    <xf numFmtId="49" fontId="26" fillId="0" borderId="5" xfId="0" applyNumberFormat="1" applyFont="1" applyBorder="1" applyAlignment="1">
      <alignment horizontal="center" vertical="center" wrapText="1"/>
    </xf>
    <xf numFmtId="49" fontId="37" fillId="0" borderId="5" xfId="0" applyNumberFormat="1" applyFont="1" applyBorder="1" applyAlignment="1">
      <alignment horizontal="center" vertical="center" wrapText="1"/>
    </xf>
    <xf numFmtId="49" fontId="37" fillId="0" borderId="5" xfId="0" applyNumberFormat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49" fontId="39" fillId="0" borderId="5" xfId="0" applyNumberFormat="1" applyFont="1" applyBorder="1" applyAlignment="1">
      <alignment horizontal="center" vertical="center" wrapText="1"/>
    </xf>
    <xf numFmtId="167" fontId="26" fillId="0" borderId="5" xfId="42" applyNumberFormat="1" applyFont="1" applyBorder="1" applyAlignment="1" applyProtection="1">
      <alignment horizontal="right" vertical="center"/>
    </xf>
    <xf numFmtId="14" fontId="0" fillId="0" borderId="5" xfId="0" applyNumberFormat="1" applyBorder="1" applyAlignment="1">
      <alignment horizontal="center" vertical="center"/>
    </xf>
    <xf numFmtId="0" fontId="44" fillId="0" borderId="5" xfId="0" applyFont="1" applyBorder="1" applyAlignment="1">
      <alignment horizontal="left" vertical="center" wrapText="1"/>
    </xf>
    <xf numFmtId="4" fontId="0" fillId="0" borderId="5" xfId="0" applyNumberFormat="1" applyBorder="1" applyAlignment="1">
      <alignment vertical="center"/>
    </xf>
    <xf numFmtId="168" fontId="26" fillId="0" borderId="5" xfId="44" applyFont="1" applyBorder="1" applyAlignment="1" applyProtection="1">
      <alignment vertical="center" wrapText="1"/>
    </xf>
    <xf numFmtId="0" fontId="26" fillId="0" borderId="5" xfId="0" applyFont="1" applyBorder="1" applyAlignment="1">
      <alignment horizontal="left" vertical="top" wrapText="1"/>
    </xf>
    <xf numFmtId="4" fontId="26" fillId="0" borderId="5" xfId="0" applyNumberFormat="1" applyFont="1" applyBorder="1" applyAlignment="1">
      <alignment horizontal="right" vertical="center"/>
    </xf>
    <xf numFmtId="14" fontId="45" fillId="0" borderId="5" xfId="0" applyNumberFormat="1" applyFont="1" applyBorder="1" applyAlignment="1">
      <alignment horizontal="left" vertical="center" wrapText="1"/>
    </xf>
    <xf numFmtId="0" fontId="46" fillId="0" borderId="5" xfId="0" applyFont="1" applyBorder="1" applyAlignment="1">
      <alignment horizontal="left" vertical="center" wrapText="1"/>
    </xf>
    <xf numFmtId="14" fontId="27" fillId="0" borderId="5" xfId="0" applyNumberFormat="1" applyFont="1" applyBorder="1" applyAlignment="1">
      <alignment horizontal="left" vertical="center" wrapText="1"/>
    </xf>
    <xf numFmtId="14" fontId="39" fillId="0" borderId="5" xfId="0" applyNumberFormat="1" applyFont="1" applyBorder="1" applyAlignment="1">
      <alignment horizontal="center" vertical="center" wrapText="1"/>
    </xf>
    <xf numFmtId="167" fontId="0" fillId="0" borderId="5" xfId="42" applyNumberFormat="1" applyFont="1" applyBorder="1" applyAlignment="1" applyProtection="1">
      <alignment horizontal="right" vertical="center"/>
    </xf>
    <xf numFmtId="14" fontId="37" fillId="0" borderId="5" xfId="0" applyNumberFormat="1" applyFont="1" applyBorder="1" applyAlignment="1">
      <alignment horizontal="center" vertical="center" wrapText="1"/>
    </xf>
    <xf numFmtId="0" fontId="56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center" wrapText="1"/>
    </xf>
    <xf numFmtId="167" fontId="26" fillId="0" borderId="5" xfId="42" applyNumberFormat="1" applyFont="1" applyBorder="1" applyAlignment="1" applyProtection="1">
      <alignment horizontal="left" vertical="center" wrapText="1"/>
      <protection locked="0"/>
    </xf>
    <xf numFmtId="168" fontId="26" fillId="0" borderId="5" xfId="44" applyFont="1" applyBorder="1" applyAlignment="1" applyProtection="1">
      <alignment horizontal="left" vertical="center" wrapText="1"/>
      <protection locked="0"/>
    </xf>
    <xf numFmtId="14" fontId="35" fillId="0" borderId="5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36" fillId="0" borderId="5" xfId="0" applyFont="1" applyBorder="1" applyAlignment="1">
      <alignment horizontal="left" vertical="top" wrapText="1"/>
    </xf>
    <xf numFmtId="4" fontId="36" fillId="0" borderId="5" xfId="0" applyNumberFormat="1" applyFont="1" applyBorder="1" applyAlignment="1">
      <alignment horizontal="right" vertical="center"/>
    </xf>
    <xf numFmtId="0" fontId="35" fillId="0" borderId="5" xfId="0" applyFont="1" applyBorder="1" applyAlignment="1">
      <alignment horizontal="left" vertical="center" wrapText="1"/>
    </xf>
    <xf numFmtId="0" fontId="36" fillId="0" borderId="5" xfId="0" applyFont="1" applyBorder="1" applyAlignment="1">
      <alignment horizontal="left" vertical="center" wrapText="1"/>
    </xf>
    <xf numFmtId="0" fontId="31" fillId="0" borderId="5" xfId="0" applyFont="1" applyBorder="1" applyAlignment="1">
      <alignment horizontal="left" vertical="center" wrapText="1"/>
    </xf>
    <xf numFmtId="4" fontId="26" fillId="0" borderId="5" xfId="0" applyNumberFormat="1" applyFont="1" applyBorder="1" applyAlignment="1">
      <alignment vertical="center"/>
    </xf>
    <xf numFmtId="0" fontId="26" fillId="0" borderId="5" xfId="0" applyFont="1" applyBorder="1" applyAlignment="1">
      <alignment horizontal="right" vertical="top" wrapText="1"/>
    </xf>
    <xf numFmtId="0" fontId="48" fillId="0" borderId="5" xfId="0" applyFont="1" applyBorder="1" applyAlignment="1">
      <alignment horizontal="left" vertical="center" wrapText="1"/>
    </xf>
    <xf numFmtId="4" fontId="37" fillId="0" borderId="5" xfId="0" applyNumberFormat="1" applyFont="1" applyBorder="1" applyAlignment="1">
      <alignment horizontal="right" vertical="center"/>
    </xf>
    <xf numFmtId="167" fontId="36" fillId="0" borderId="5" xfId="42" applyNumberFormat="1" applyFont="1" applyBorder="1" applyAlignment="1" applyProtection="1">
      <alignment horizontal="right" vertical="center"/>
    </xf>
    <xf numFmtId="0" fontId="37" fillId="0" borderId="5" xfId="0" applyFont="1" applyBorder="1" applyAlignment="1">
      <alignment horizontal="left" vertical="top" wrapText="1"/>
    </xf>
    <xf numFmtId="4" fontId="35" fillId="0" borderId="5" xfId="0" applyNumberFormat="1" applyFont="1" applyBorder="1" applyAlignment="1">
      <alignment horizontal="right" vertical="center"/>
    </xf>
    <xf numFmtId="0" fontId="0" fillId="0" borderId="5" xfId="0" applyBorder="1" applyAlignment="1">
      <alignment horizontal="left" wrapText="1"/>
    </xf>
    <xf numFmtId="0" fontId="26" fillId="0" borderId="5" xfId="0" applyFont="1" applyBorder="1" applyAlignment="1">
      <alignment horizontal="left" wrapText="1"/>
    </xf>
    <xf numFmtId="169" fontId="0" fillId="0" borderId="5" xfId="0" applyNumberFormat="1" applyBorder="1" applyAlignment="1">
      <alignment horizontal="center" vertical="center" wrapText="1"/>
    </xf>
    <xf numFmtId="0" fontId="0" fillId="0" borderId="5" xfId="0" applyBorder="1" applyAlignment="1">
      <alignment horizontal="right" vertical="top" wrapText="1"/>
    </xf>
    <xf numFmtId="167" fontId="37" fillId="0" borderId="5" xfId="42" applyNumberFormat="1" applyFont="1" applyBorder="1" applyAlignment="1" applyProtection="1">
      <alignment horizontal="right" vertical="center"/>
    </xf>
    <xf numFmtId="170" fontId="0" fillId="0" borderId="5" xfId="0" applyNumberFormat="1" applyBorder="1" applyAlignment="1">
      <alignment horizontal="center" vertical="center"/>
    </xf>
    <xf numFmtId="0" fontId="25" fillId="0" borderId="5" xfId="0" applyFont="1" applyBorder="1" applyAlignment="1">
      <alignment horizontal="left" vertical="center" wrapText="1"/>
    </xf>
    <xf numFmtId="168" fontId="37" fillId="0" borderId="5" xfId="44" applyFont="1" applyBorder="1" applyAlignment="1" applyProtection="1">
      <alignment vertical="center" wrapText="1"/>
    </xf>
    <xf numFmtId="167" fontId="37" fillId="0" borderId="5" xfId="42" applyNumberFormat="1" applyFont="1" applyBorder="1" applyAlignment="1" applyProtection="1">
      <alignment horizontal="center" vertical="center" wrapText="1"/>
      <protection locked="0"/>
    </xf>
    <xf numFmtId="0" fontId="58" fillId="0" borderId="5" xfId="0" applyFont="1" applyBorder="1" applyAlignment="1">
      <alignment horizontal="left" vertical="center" wrapText="1"/>
    </xf>
    <xf numFmtId="14" fontId="37" fillId="0" borderId="5" xfId="0" applyNumberFormat="1" applyFont="1" applyBorder="1" applyAlignment="1">
      <alignment horizontal="left" vertical="center" wrapText="1"/>
    </xf>
    <xf numFmtId="168" fontId="0" fillId="0" borderId="5" xfId="44" applyFont="1" applyBorder="1" applyAlignment="1" applyProtection="1">
      <alignment horizontal="center" vertical="center" wrapText="1"/>
      <protection locked="0"/>
    </xf>
    <xf numFmtId="168" fontId="0" fillId="0" borderId="5" xfId="44" applyFont="1" applyBorder="1" applyAlignment="1">
      <alignment vertical="center"/>
    </xf>
    <xf numFmtId="49" fontId="23" fillId="0" borderId="0" xfId="0" applyNumberFormat="1" applyFont="1" applyBorder="1" applyAlignment="1">
      <alignment horizontal="center" vertical="center" wrapText="1"/>
    </xf>
    <xf numFmtId="49" fontId="31" fillId="0" borderId="5" xfId="43" applyNumberFormat="1" applyFont="1" applyBorder="1" applyAlignment="1">
      <alignment horizontal="center" vertical="center" wrapText="1"/>
    </xf>
    <xf numFmtId="49" fontId="23" fillId="0" borderId="11" xfId="0" applyNumberFormat="1" applyFont="1" applyBorder="1" applyAlignment="1">
      <alignment horizontal="center" vertical="center" wrapText="1"/>
    </xf>
    <xf numFmtId="49" fontId="21" fillId="0" borderId="12" xfId="0" applyNumberFormat="1" applyFont="1" applyFill="1" applyBorder="1" applyAlignment="1">
      <alignment horizontal="center" vertical="center" wrapText="1"/>
    </xf>
    <xf numFmtId="49" fontId="21" fillId="0" borderId="13" xfId="0" applyNumberFormat="1" applyFont="1" applyFill="1" applyBorder="1" applyAlignment="1">
      <alignment horizontal="center" vertical="center" wrapText="1"/>
    </xf>
    <xf numFmtId="49" fontId="21" fillId="0" borderId="14" xfId="0" applyNumberFormat="1" applyFont="1" applyFill="1" applyBorder="1" applyAlignment="1">
      <alignment horizontal="center" vertical="center" wrapText="1"/>
    </xf>
    <xf numFmtId="49" fontId="23" fillId="0" borderId="12" xfId="0" applyNumberFormat="1" applyFont="1" applyBorder="1" applyAlignment="1">
      <alignment horizontal="center" vertical="center" wrapText="1"/>
    </xf>
    <xf numFmtId="49" fontId="23" fillId="0" borderId="13" xfId="0" applyNumberFormat="1" applyFont="1" applyBorder="1" applyAlignment="1">
      <alignment horizontal="center" vertical="center" wrapText="1"/>
    </xf>
    <xf numFmtId="49" fontId="23" fillId="0" borderId="14" xfId="0" applyNumberFormat="1" applyFont="1" applyBorder="1" applyAlignment="1">
      <alignment horizontal="center" vertical="center" wrapText="1"/>
    </xf>
    <xf numFmtId="49" fontId="40" fillId="25" borderId="5" xfId="0" applyNumberFormat="1" applyFont="1" applyFill="1" applyBorder="1" applyAlignment="1">
      <alignment vertical="center" wrapText="1"/>
    </xf>
  </cellXfs>
  <cellStyles count="45">
    <cellStyle name="20% - Colore 1 2" xfId="7" xr:uid="{00000000-0005-0000-0000-000000000000}"/>
    <cellStyle name="20% - Colore 2 2" xfId="8" xr:uid="{00000000-0005-0000-0000-000001000000}"/>
    <cellStyle name="20% - Colore 3 2" xfId="9" xr:uid="{00000000-0005-0000-0000-000002000000}"/>
    <cellStyle name="20% - Colore 4 2" xfId="10" xr:uid="{00000000-0005-0000-0000-000003000000}"/>
    <cellStyle name="20% - Colore 5" xfId="6" builtinId="46" customBuiltin="1"/>
    <cellStyle name="20% - Colore 6 2" xfId="11" xr:uid="{00000000-0005-0000-0000-000005000000}"/>
    <cellStyle name="40% - Colore 1 2" xfId="12" xr:uid="{00000000-0005-0000-0000-000006000000}"/>
    <cellStyle name="40% - Colore 2" xfId="4" builtinId="35" customBuiltin="1"/>
    <cellStyle name="40% - Colore 3 2" xfId="13" xr:uid="{00000000-0005-0000-0000-000008000000}"/>
    <cellStyle name="40% - Colore 4 2" xfId="14" xr:uid="{00000000-0005-0000-0000-000009000000}"/>
    <cellStyle name="40% - Colore 5 2" xfId="15" xr:uid="{00000000-0005-0000-0000-00000A000000}"/>
    <cellStyle name="40% - Colore 6 2" xfId="16" xr:uid="{00000000-0005-0000-0000-00000B000000}"/>
    <cellStyle name="60% - Colore 1 2" xfId="17" xr:uid="{00000000-0005-0000-0000-00000C000000}"/>
    <cellStyle name="60% - Colore 2 2" xfId="18" xr:uid="{00000000-0005-0000-0000-00000D000000}"/>
    <cellStyle name="60% - Colore 3 2" xfId="19" xr:uid="{00000000-0005-0000-0000-00000E000000}"/>
    <cellStyle name="60% - Colore 4 2" xfId="20" xr:uid="{00000000-0005-0000-0000-00000F000000}"/>
    <cellStyle name="60% - Colore 5 2" xfId="21" xr:uid="{00000000-0005-0000-0000-000010000000}"/>
    <cellStyle name="60% - Colore 6 2" xfId="22" xr:uid="{00000000-0005-0000-0000-000011000000}"/>
    <cellStyle name="Calcolo 2" xfId="23" xr:uid="{00000000-0005-0000-0000-000012000000}"/>
    <cellStyle name="Cella collegata 2" xfId="24" xr:uid="{00000000-0005-0000-0000-000013000000}"/>
    <cellStyle name="Cella da controllare" xfId="1" builtinId="23" customBuiltin="1"/>
    <cellStyle name="Colore 1 2" xfId="25" xr:uid="{00000000-0005-0000-0000-000015000000}"/>
    <cellStyle name="Colore 2 2" xfId="26" xr:uid="{00000000-0005-0000-0000-000016000000}"/>
    <cellStyle name="Colore 3 2" xfId="27" xr:uid="{00000000-0005-0000-0000-000017000000}"/>
    <cellStyle name="Colore 4 2" xfId="28" xr:uid="{00000000-0005-0000-0000-000018000000}"/>
    <cellStyle name="Colore 5" xfId="5" builtinId="45" customBuiltin="1"/>
    <cellStyle name="Colore 6 2" xfId="29" xr:uid="{00000000-0005-0000-0000-00001A000000}"/>
    <cellStyle name="Excel Built-in Explanatory Text" xfId="42" xr:uid="{00E1EC02-8F3C-4528-A62D-6547A9AEEB24}"/>
    <cellStyle name="Input 2" xfId="30" xr:uid="{00000000-0005-0000-0000-00001B000000}"/>
    <cellStyle name="Migliaia 2" xfId="44" xr:uid="{702E3C2B-547E-4502-B0B9-1935A4AE90F1}"/>
    <cellStyle name="Neutrale 2" xfId="31" xr:uid="{00000000-0005-0000-0000-00001C000000}"/>
    <cellStyle name="Normale" xfId="0" builtinId="0"/>
    <cellStyle name="Normale 2" xfId="43" xr:uid="{189F25B3-CB93-4D0E-854A-795ED2830A9E}"/>
    <cellStyle name="Nota 2" xfId="32" xr:uid="{00000000-0005-0000-0000-00001E000000}"/>
    <cellStyle name="Output 2" xfId="33" xr:uid="{00000000-0005-0000-0000-00001F000000}"/>
    <cellStyle name="Testo avviso" xfId="2" builtinId="11" customBuiltin="1"/>
    <cellStyle name="Testo descrittivo" xfId="3" builtinId="53" customBuiltin="1"/>
    <cellStyle name="Titolo 1 2" xfId="35" xr:uid="{00000000-0005-0000-0000-000022000000}"/>
    <cellStyle name="Titolo 2 2" xfId="36" xr:uid="{00000000-0005-0000-0000-000023000000}"/>
    <cellStyle name="Titolo 3 2" xfId="37" xr:uid="{00000000-0005-0000-0000-000024000000}"/>
    <cellStyle name="Titolo 4 2" xfId="38" xr:uid="{00000000-0005-0000-0000-000025000000}"/>
    <cellStyle name="Titolo 5" xfId="34" xr:uid="{00000000-0005-0000-0000-000026000000}"/>
    <cellStyle name="Totale 2" xfId="39" xr:uid="{00000000-0005-0000-0000-000027000000}"/>
    <cellStyle name="Valore non valido 2" xfId="40" xr:uid="{00000000-0005-0000-0000-000028000000}"/>
    <cellStyle name="Valore valido 2" xfId="41" xr:uid="{00000000-0005-0000-0000-00002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040"/>
  <sheetViews>
    <sheetView tabSelected="1" zoomScaleNormal="100" workbookViewId="0">
      <selection activeCell="C4" sqref="C4"/>
    </sheetView>
  </sheetViews>
  <sheetFormatPr defaultColWidth="33.5703125" defaultRowHeight="15"/>
  <cols>
    <col min="1" max="2" width="12.85546875" style="4" customWidth="1"/>
    <col min="3" max="3" width="18.5703125" style="4" customWidth="1"/>
    <col min="4" max="4" width="21.42578125" style="2" customWidth="1"/>
    <col min="5" max="5" width="61.7109375" style="6" customWidth="1"/>
    <col min="6" max="6" width="22" style="9" customWidth="1"/>
    <col min="7" max="7" width="22.7109375" style="3" customWidth="1"/>
    <col min="8" max="8" width="13.5703125" style="10" customWidth="1"/>
    <col min="9" max="9" width="13.140625" style="5" customWidth="1"/>
    <col min="10" max="10" width="13.85546875" style="5" customWidth="1"/>
    <col min="11" max="11" width="39" customWidth="1"/>
    <col min="12" max="12" width="11.85546875" style="1" customWidth="1"/>
    <col min="13" max="16384" width="33.5703125" style="1"/>
  </cols>
  <sheetData>
    <row r="1" spans="1:20" ht="38.25" customHeight="1" thickBot="1">
      <c r="A1" s="181" t="s">
        <v>5</v>
      </c>
      <c r="B1" s="182"/>
      <c r="C1" s="182"/>
      <c r="D1" s="182"/>
      <c r="E1" s="182"/>
      <c r="F1" s="182"/>
      <c r="G1" s="182"/>
      <c r="H1" s="182"/>
      <c r="I1" s="182"/>
      <c r="J1" s="183"/>
      <c r="K1" s="1"/>
    </row>
    <row r="2" spans="1:20" ht="82.5" customHeight="1" thickBot="1">
      <c r="A2" s="184" t="s">
        <v>990</v>
      </c>
      <c r="B2" s="185"/>
      <c r="C2" s="185"/>
      <c r="D2" s="185"/>
      <c r="E2" s="185"/>
      <c r="F2" s="185"/>
      <c r="G2" s="185"/>
      <c r="H2" s="185"/>
      <c r="I2" s="185"/>
      <c r="J2" s="186"/>
      <c r="K2" s="1"/>
    </row>
    <row r="3" spans="1:20" ht="24.75" customHeight="1">
      <c r="A3" s="180" t="s">
        <v>1</v>
      </c>
      <c r="B3" s="180"/>
      <c r="C3" s="178"/>
      <c r="D3" s="11"/>
      <c r="E3" s="11"/>
      <c r="F3" s="11"/>
      <c r="G3" s="11"/>
      <c r="I3" s="11"/>
      <c r="J3" s="11"/>
      <c r="K3" s="1"/>
    </row>
    <row r="4" spans="1:20" s="22" customFormat="1" ht="36">
      <c r="A4" s="17" t="s">
        <v>220</v>
      </c>
      <c r="B4" s="17" t="s">
        <v>221</v>
      </c>
      <c r="C4" s="187" t="s">
        <v>988</v>
      </c>
      <c r="D4" s="18" t="s">
        <v>7</v>
      </c>
      <c r="E4" s="18" t="s">
        <v>2</v>
      </c>
      <c r="F4" s="19" t="s">
        <v>3</v>
      </c>
      <c r="G4" s="18" t="s">
        <v>0</v>
      </c>
      <c r="H4" s="16" t="s">
        <v>763</v>
      </c>
      <c r="I4" s="20" t="s">
        <v>4</v>
      </c>
      <c r="J4" s="20" t="s">
        <v>987</v>
      </c>
      <c r="K4" s="21"/>
    </row>
    <row r="5" spans="1:20" s="8" customFormat="1" ht="108.75">
      <c r="A5" s="60"/>
      <c r="B5" s="60"/>
      <c r="C5" s="179" t="str">
        <f t="shared" ref="C5:C9" si="0">"02406911202"</f>
        <v>02406911202</v>
      </c>
      <c r="D5" s="15" t="s">
        <v>986</v>
      </c>
      <c r="E5" s="24" t="s">
        <v>9</v>
      </c>
      <c r="F5" s="15" t="s">
        <v>405</v>
      </c>
      <c r="G5" s="15" t="s">
        <v>93</v>
      </c>
      <c r="H5" s="15"/>
      <c r="I5" s="12">
        <v>41275</v>
      </c>
      <c r="J5" s="61">
        <v>43830</v>
      </c>
      <c r="K5" s="7"/>
    </row>
    <row r="6" spans="1:20" s="8" customFormat="1" ht="72">
      <c r="A6" s="62" t="s">
        <v>227</v>
      </c>
      <c r="B6" s="62" t="s">
        <v>227</v>
      </c>
      <c r="C6" s="179" t="str">
        <f t="shared" si="0"/>
        <v>02406911202</v>
      </c>
      <c r="D6" s="15" t="s">
        <v>986</v>
      </c>
      <c r="E6" s="24" t="s">
        <v>10</v>
      </c>
      <c r="F6" s="15" t="s">
        <v>403</v>
      </c>
      <c r="G6" s="63" t="s">
        <v>94</v>
      </c>
      <c r="H6" s="64">
        <v>13885.43</v>
      </c>
      <c r="I6" s="14" t="s">
        <v>185</v>
      </c>
      <c r="J6" s="65">
        <v>43861</v>
      </c>
      <c r="K6" s="7"/>
    </row>
    <row r="7" spans="1:20" s="8" customFormat="1" ht="76.5">
      <c r="A7" s="66"/>
      <c r="B7" s="66" t="s">
        <v>277</v>
      </c>
      <c r="C7" s="179" t="s">
        <v>989</v>
      </c>
      <c r="D7" s="15" t="s">
        <v>8</v>
      </c>
      <c r="E7" s="67" t="s">
        <v>11</v>
      </c>
      <c r="F7" s="15" t="s">
        <v>404</v>
      </c>
      <c r="G7" s="68" t="s">
        <v>95</v>
      </c>
      <c r="H7" s="24" t="s">
        <v>175</v>
      </c>
      <c r="I7" s="14" t="s">
        <v>186</v>
      </c>
      <c r="J7" s="65">
        <v>43921</v>
      </c>
      <c r="K7" s="7"/>
    </row>
    <row r="8" spans="1:20" s="8" customFormat="1" ht="42.75">
      <c r="A8" s="69" t="s">
        <v>278</v>
      </c>
      <c r="B8" s="60"/>
      <c r="C8" s="179" t="str">
        <f t="shared" si="0"/>
        <v>02406911202</v>
      </c>
      <c r="D8" s="15" t="s">
        <v>986</v>
      </c>
      <c r="E8" s="24" t="s">
        <v>12</v>
      </c>
      <c r="F8" s="15" t="s">
        <v>961</v>
      </c>
      <c r="G8" s="70" t="s">
        <v>96</v>
      </c>
      <c r="H8" s="71">
        <v>25218.47</v>
      </c>
      <c r="I8" s="12">
        <v>43556</v>
      </c>
      <c r="J8" s="65">
        <v>43921</v>
      </c>
      <c r="K8" s="7"/>
    </row>
    <row r="9" spans="1:20" s="8" customFormat="1" ht="38.25">
      <c r="A9" s="72">
        <v>7847612649</v>
      </c>
      <c r="B9" s="72"/>
      <c r="C9" s="179" t="str">
        <f t="shared" si="0"/>
        <v>02406911202</v>
      </c>
      <c r="D9" s="15" t="s">
        <v>986</v>
      </c>
      <c r="E9" s="67" t="s">
        <v>13</v>
      </c>
      <c r="F9" s="15" t="s">
        <v>406</v>
      </c>
      <c r="G9" s="73" t="s">
        <v>99</v>
      </c>
      <c r="H9" s="37">
        <v>1254.1600000000001</v>
      </c>
      <c r="I9" s="25">
        <v>43617</v>
      </c>
      <c r="J9" s="65">
        <v>43982</v>
      </c>
      <c r="K9" s="7"/>
    </row>
    <row r="10" spans="1:20" s="8" customFormat="1" ht="75">
      <c r="A10" s="74"/>
      <c r="B10" s="66"/>
      <c r="C10" s="179" t="s">
        <v>989</v>
      </c>
      <c r="D10" s="15" t="s">
        <v>984</v>
      </c>
      <c r="E10" s="24" t="s">
        <v>14</v>
      </c>
      <c r="F10" s="15" t="s">
        <v>713</v>
      </c>
      <c r="G10" s="15" t="s">
        <v>101</v>
      </c>
      <c r="H10" s="71">
        <v>42700</v>
      </c>
      <c r="I10" s="12">
        <v>43647</v>
      </c>
      <c r="J10" s="65">
        <v>44012</v>
      </c>
      <c r="K10" s="7"/>
    </row>
    <row r="11" spans="1:20" s="8" customFormat="1" ht="42.75">
      <c r="A11" s="60"/>
      <c r="B11" s="66" t="s">
        <v>224</v>
      </c>
      <c r="C11" s="179" t="s">
        <v>989</v>
      </c>
      <c r="D11" s="15" t="s">
        <v>6</v>
      </c>
      <c r="E11" s="24" t="s">
        <v>15</v>
      </c>
      <c r="F11" s="15" t="s">
        <v>980</v>
      </c>
      <c r="G11" s="27" t="s">
        <v>104</v>
      </c>
      <c r="H11" s="75">
        <v>3050</v>
      </c>
      <c r="I11" s="25">
        <v>42950</v>
      </c>
      <c r="J11" s="65">
        <v>44045</v>
      </c>
      <c r="K11" s="7"/>
    </row>
    <row r="12" spans="1:20" s="8" customFormat="1" ht="55.5">
      <c r="A12" s="76" t="s">
        <v>717</v>
      </c>
      <c r="B12" s="66"/>
      <c r="C12" s="179" t="str">
        <f t="shared" ref="C12:C20" si="1">"02406911202"</f>
        <v>02406911202</v>
      </c>
      <c r="D12" s="15" t="s">
        <v>986</v>
      </c>
      <c r="E12" s="24" t="s">
        <v>728</v>
      </c>
      <c r="F12" s="34" t="s">
        <v>975</v>
      </c>
      <c r="G12" s="77" t="s">
        <v>102</v>
      </c>
      <c r="H12" s="78">
        <v>207405.86</v>
      </c>
      <c r="I12" s="25">
        <v>43293</v>
      </c>
      <c r="J12" s="65">
        <v>44115</v>
      </c>
      <c r="K12" s="7"/>
    </row>
    <row r="13" spans="1:20" s="8" customFormat="1" ht="121.5">
      <c r="A13" s="66" t="s">
        <v>225</v>
      </c>
      <c r="B13" s="66"/>
      <c r="C13" s="179" t="str">
        <f t="shared" si="1"/>
        <v>02406911202</v>
      </c>
      <c r="D13" s="15" t="s">
        <v>986</v>
      </c>
      <c r="E13" s="24" t="s">
        <v>16</v>
      </c>
      <c r="F13" s="34" t="s">
        <v>404</v>
      </c>
      <c r="G13" s="30" t="s">
        <v>108</v>
      </c>
      <c r="H13" s="37">
        <v>148159.43</v>
      </c>
      <c r="I13" s="59" t="s">
        <v>188</v>
      </c>
      <c r="J13" s="65">
        <v>44123</v>
      </c>
      <c r="K13" s="7"/>
    </row>
    <row r="14" spans="1:20" s="8" customFormat="1" ht="45">
      <c r="A14" s="72">
        <v>6511382269</v>
      </c>
      <c r="B14" s="66"/>
      <c r="C14" s="179" t="str">
        <f t="shared" si="1"/>
        <v>02406911202</v>
      </c>
      <c r="D14" s="15" t="s">
        <v>986</v>
      </c>
      <c r="E14" s="24" t="s">
        <v>17</v>
      </c>
      <c r="F14" s="77" t="s">
        <v>403</v>
      </c>
      <c r="G14" s="78" t="s">
        <v>114</v>
      </c>
      <c r="H14" s="37">
        <v>434.08</v>
      </c>
      <c r="I14" s="12">
        <v>42809</v>
      </c>
      <c r="J14" s="65">
        <v>44185</v>
      </c>
      <c r="K14" s="7"/>
    </row>
    <row r="15" spans="1:20" s="8" customFormat="1" ht="45">
      <c r="A15" s="60"/>
      <c r="B15" s="66"/>
      <c r="C15" s="179" t="str">
        <f t="shared" si="1"/>
        <v>02406911202</v>
      </c>
      <c r="D15" s="15" t="s">
        <v>986</v>
      </c>
      <c r="E15" s="67" t="s">
        <v>18</v>
      </c>
      <c r="F15" s="15" t="s">
        <v>716</v>
      </c>
      <c r="G15" s="34" t="s">
        <v>115</v>
      </c>
      <c r="H15" s="79">
        <v>320860</v>
      </c>
      <c r="I15" s="14" t="s">
        <v>191</v>
      </c>
      <c r="J15" s="65">
        <v>44186</v>
      </c>
      <c r="K15" s="7"/>
    </row>
    <row r="16" spans="1:20" s="8" customFormat="1" ht="81">
      <c r="A16" s="76" t="s">
        <v>229</v>
      </c>
      <c r="B16" s="60"/>
      <c r="C16" s="179" t="str">
        <f t="shared" si="1"/>
        <v>02406911202</v>
      </c>
      <c r="D16" s="15" t="s">
        <v>986</v>
      </c>
      <c r="E16" s="24" t="s">
        <v>19</v>
      </c>
      <c r="F16" s="15" t="s">
        <v>977</v>
      </c>
      <c r="G16" s="15" t="s">
        <v>116</v>
      </c>
      <c r="H16" s="80">
        <v>2440000</v>
      </c>
      <c r="I16" s="25">
        <v>39114</v>
      </c>
      <c r="J16" s="65">
        <v>44196</v>
      </c>
      <c r="K16" s="7"/>
      <c r="T16" s="4"/>
    </row>
    <row r="17" spans="1:20" s="8" customFormat="1" ht="30">
      <c r="A17" s="72" t="s">
        <v>227</v>
      </c>
      <c r="B17" s="60" t="s">
        <v>230</v>
      </c>
      <c r="C17" s="179" t="str">
        <f t="shared" si="1"/>
        <v>02406911202</v>
      </c>
      <c r="D17" s="15" t="s">
        <v>986</v>
      </c>
      <c r="E17" s="24" t="s">
        <v>20</v>
      </c>
      <c r="F17" s="15" t="s">
        <v>961</v>
      </c>
      <c r="G17" s="15" t="s">
        <v>92</v>
      </c>
      <c r="H17" s="79">
        <v>5711.48</v>
      </c>
      <c r="I17" s="25">
        <v>43831</v>
      </c>
      <c r="J17" s="65">
        <v>44196</v>
      </c>
      <c r="K17" s="7"/>
      <c r="T17" s="4"/>
    </row>
    <row r="18" spans="1:20" s="8" customFormat="1" ht="40.5">
      <c r="A18" s="72"/>
      <c r="B18" s="60"/>
      <c r="C18" s="179" t="str">
        <f t="shared" si="1"/>
        <v>02406911202</v>
      </c>
      <c r="D18" s="15" t="s">
        <v>986</v>
      </c>
      <c r="E18" s="24" t="s">
        <v>21</v>
      </c>
      <c r="F18" s="15" t="s">
        <v>978</v>
      </c>
      <c r="G18" s="15" t="s">
        <v>117</v>
      </c>
      <c r="H18" s="80">
        <v>7000</v>
      </c>
      <c r="I18" s="14" t="s">
        <v>192</v>
      </c>
      <c r="J18" s="61">
        <v>44196</v>
      </c>
      <c r="K18" s="7"/>
    </row>
    <row r="19" spans="1:20" s="8" customFormat="1" ht="30">
      <c r="A19" s="69" t="s">
        <v>231</v>
      </c>
      <c r="B19" s="69"/>
      <c r="C19" s="179" t="str">
        <f t="shared" si="1"/>
        <v>02406911202</v>
      </c>
      <c r="D19" s="15" t="s">
        <v>986</v>
      </c>
      <c r="E19" s="24" t="s">
        <v>22</v>
      </c>
      <c r="F19" s="15" t="s">
        <v>402</v>
      </c>
      <c r="G19" s="15" t="s">
        <v>119</v>
      </c>
      <c r="H19" s="80">
        <v>327642</v>
      </c>
      <c r="I19" s="25">
        <v>42005</v>
      </c>
      <c r="J19" s="61">
        <v>44196</v>
      </c>
      <c r="K19" s="7"/>
    </row>
    <row r="20" spans="1:20" s="8" customFormat="1" ht="76.5">
      <c r="A20" s="72">
        <v>5877419796</v>
      </c>
      <c r="B20" s="60"/>
      <c r="C20" s="179" t="str">
        <f t="shared" si="1"/>
        <v>02406911202</v>
      </c>
      <c r="D20" s="15" t="s">
        <v>986</v>
      </c>
      <c r="E20" s="24" t="s">
        <v>23</v>
      </c>
      <c r="F20" s="34" t="s">
        <v>403</v>
      </c>
      <c r="G20" s="81" t="s">
        <v>120</v>
      </c>
      <c r="H20" s="37">
        <v>136992</v>
      </c>
      <c r="I20" s="59" t="s">
        <v>193</v>
      </c>
      <c r="J20" s="65">
        <v>44196</v>
      </c>
      <c r="K20" s="7"/>
    </row>
    <row r="21" spans="1:20" s="8" customFormat="1" ht="60">
      <c r="A21" s="82"/>
      <c r="B21" s="62" t="s">
        <v>233</v>
      </c>
      <c r="C21" s="179" t="s">
        <v>989</v>
      </c>
      <c r="D21" s="14" t="s">
        <v>8</v>
      </c>
      <c r="E21" s="27" t="s">
        <v>24</v>
      </c>
      <c r="F21" s="15" t="s">
        <v>404</v>
      </c>
      <c r="G21" s="25" t="s">
        <v>122</v>
      </c>
      <c r="H21" s="83">
        <v>7536.87</v>
      </c>
      <c r="I21" s="12">
        <v>43511</v>
      </c>
      <c r="J21" s="65">
        <v>44241</v>
      </c>
      <c r="K21" s="7"/>
    </row>
    <row r="22" spans="1:20" s="8" customFormat="1" ht="68.25">
      <c r="A22" s="60"/>
      <c r="B22" s="60" t="s">
        <v>902</v>
      </c>
      <c r="C22" s="179" t="s">
        <v>989</v>
      </c>
      <c r="D22" s="15" t="s">
        <v>8</v>
      </c>
      <c r="E22" s="24" t="s">
        <v>907</v>
      </c>
      <c r="F22" s="34" t="s">
        <v>961</v>
      </c>
      <c r="G22" s="34" t="s">
        <v>105</v>
      </c>
      <c r="H22" s="84">
        <v>7027.2</v>
      </c>
      <c r="I22" s="59" t="s">
        <v>187</v>
      </c>
      <c r="J22" s="65">
        <v>44254</v>
      </c>
      <c r="K22" s="7"/>
    </row>
    <row r="23" spans="1:20" s="8" customFormat="1" ht="55.5">
      <c r="A23" s="66" t="s">
        <v>227</v>
      </c>
      <c r="B23" s="66" t="s">
        <v>225</v>
      </c>
      <c r="C23" s="179" t="str">
        <f t="shared" ref="C23:C25" si="2">"02406911202"</f>
        <v>02406911202</v>
      </c>
      <c r="D23" s="15" t="s">
        <v>986</v>
      </c>
      <c r="E23" s="24" t="s">
        <v>729</v>
      </c>
      <c r="F23" s="73" t="s">
        <v>407</v>
      </c>
      <c r="G23" s="73" t="s">
        <v>112</v>
      </c>
      <c r="H23" s="79">
        <v>10527.5</v>
      </c>
      <c r="I23" s="59" t="s">
        <v>190</v>
      </c>
      <c r="J23" s="65">
        <v>44255</v>
      </c>
      <c r="K23" s="7"/>
    </row>
    <row r="24" spans="1:20" s="8" customFormat="1" ht="78" customHeight="1">
      <c r="A24" s="74" t="s">
        <v>718</v>
      </c>
      <c r="B24" s="69"/>
      <c r="C24" s="179" t="str">
        <f t="shared" si="2"/>
        <v>02406911202</v>
      </c>
      <c r="D24" s="15" t="s">
        <v>986</v>
      </c>
      <c r="E24" s="24" t="s">
        <v>908</v>
      </c>
      <c r="F24" s="25" t="s">
        <v>464</v>
      </c>
      <c r="G24" s="85" t="s">
        <v>100</v>
      </c>
      <c r="H24" s="79">
        <v>758031.24</v>
      </c>
      <c r="I24" s="25">
        <v>43160</v>
      </c>
      <c r="J24" s="65">
        <v>44255</v>
      </c>
      <c r="K24" s="7"/>
    </row>
    <row r="25" spans="1:20" s="8" customFormat="1" ht="30">
      <c r="A25" s="60">
        <v>6283767890</v>
      </c>
      <c r="B25" s="60" t="s">
        <v>234</v>
      </c>
      <c r="C25" s="179" t="str">
        <f t="shared" si="2"/>
        <v>02406911202</v>
      </c>
      <c r="D25" s="15" t="s">
        <v>986</v>
      </c>
      <c r="E25" s="24" t="s">
        <v>25</v>
      </c>
      <c r="F25" s="15" t="s">
        <v>403</v>
      </c>
      <c r="G25" s="34" t="s">
        <v>123</v>
      </c>
      <c r="H25" s="80">
        <v>7601.9</v>
      </c>
      <c r="I25" s="25">
        <v>42443</v>
      </c>
      <c r="J25" s="65">
        <v>44268</v>
      </c>
      <c r="K25" s="7"/>
    </row>
    <row r="26" spans="1:20" s="8" customFormat="1" ht="70.5">
      <c r="A26" s="60"/>
      <c r="B26" s="66" t="s">
        <v>903</v>
      </c>
      <c r="C26" s="179" t="s">
        <v>989</v>
      </c>
      <c r="D26" s="15" t="s">
        <v>8</v>
      </c>
      <c r="E26" s="24" t="s">
        <v>909</v>
      </c>
      <c r="F26" s="15" t="s">
        <v>961</v>
      </c>
      <c r="G26" s="15" t="s">
        <v>97</v>
      </c>
      <c r="H26" s="80">
        <v>36600</v>
      </c>
      <c r="I26" s="25">
        <v>43556</v>
      </c>
      <c r="J26" s="65">
        <v>44286</v>
      </c>
      <c r="K26" s="7"/>
    </row>
    <row r="27" spans="1:20" s="8" customFormat="1" ht="68.25">
      <c r="A27" s="72" t="s">
        <v>235</v>
      </c>
      <c r="B27" s="66"/>
      <c r="C27" s="179" t="str">
        <f t="shared" ref="C27:C29" si="3">"02406911202"</f>
        <v>02406911202</v>
      </c>
      <c r="D27" s="15" t="s">
        <v>986</v>
      </c>
      <c r="E27" s="24" t="s">
        <v>26</v>
      </c>
      <c r="F27" s="34" t="s">
        <v>710</v>
      </c>
      <c r="G27" s="15" t="s">
        <v>124</v>
      </c>
      <c r="H27" s="79">
        <v>152500</v>
      </c>
      <c r="I27" s="59" t="s">
        <v>194</v>
      </c>
      <c r="J27" s="65">
        <v>44286</v>
      </c>
      <c r="K27" s="7"/>
    </row>
    <row r="28" spans="1:20" s="8" customFormat="1" ht="55.5">
      <c r="A28" s="72">
        <v>7258776373</v>
      </c>
      <c r="B28" s="60"/>
      <c r="C28" s="179" t="str">
        <f t="shared" si="3"/>
        <v>02406911202</v>
      </c>
      <c r="D28" s="15" t="s">
        <v>986</v>
      </c>
      <c r="E28" s="24" t="s">
        <v>27</v>
      </c>
      <c r="F28" s="34" t="s">
        <v>402</v>
      </c>
      <c r="G28" s="73" t="s">
        <v>125</v>
      </c>
      <c r="H28" s="37">
        <v>12235.25</v>
      </c>
      <c r="I28" s="59" t="s">
        <v>195</v>
      </c>
      <c r="J28" s="65">
        <v>44286</v>
      </c>
      <c r="K28" s="7"/>
    </row>
    <row r="29" spans="1:20" s="8" customFormat="1" ht="42.75">
      <c r="A29" s="60">
        <v>6649390237</v>
      </c>
      <c r="B29" s="60"/>
      <c r="C29" s="179" t="str">
        <f t="shared" si="3"/>
        <v>02406911202</v>
      </c>
      <c r="D29" s="15" t="s">
        <v>986</v>
      </c>
      <c r="E29" s="24" t="s">
        <v>28</v>
      </c>
      <c r="F29" s="15" t="s">
        <v>403</v>
      </c>
      <c r="G29" s="15" t="s">
        <v>126</v>
      </c>
      <c r="H29" s="86">
        <v>832</v>
      </c>
      <c r="I29" s="25">
        <v>42470</v>
      </c>
      <c r="J29" s="65">
        <v>44295</v>
      </c>
      <c r="K29" s="7"/>
    </row>
    <row r="30" spans="1:20" s="8" customFormat="1" ht="76.5">
      <c r="A30" s="66"/>
      <c r="B30" s="60" t="s">
        <v>904</v>
      </c>
      <c r="C30" s="179" t="s">
        <v>989</v>
      </c>
      <c r="D30" s="15" t="s">
        <v>8</v>
      </c>
      <c r="E30" s="67" t="s">
        <v>910</v>
      </c>
      <c r="F30" s="15" t="s">
        <v>964</v>
      </c>
      <c r="G30" s="85" t="s">
        <v>106</v>
      </c>
      <c r="H30" s="87">
        <v>12200</v>
      </c>
      <c r="I30" s="25">
        <v>42705</v>
      </c>
      <c r="J30" s="65">
        <v>44316</v>
      </c>
      <c r="K30" s="7"/>
    </row>
    <row r="31" spans="1:20" s="8" customFormat="1" ht="127.5">
      <c r="A31" s="88" t="s">
        <v>719</v>
      </c>
      <c r="B31" s="60"/>
      <c r="C31" s="179" t="str">
        <f t="shared" ref="C31:C36" si="4">"02406911202"</f>
        <v>02406911202</v>
      </c>
      <c r="D31" s="15" t="s">
        <v>986</v>
      </c>
      <c r="E31" s="24" t="s">
        <v>730</v>
      </c>
      <c r="F31" s="77" t="s">
        <v>980</v>
      </c>
      <c r="G31" s="89" t="s">
        <v>121</v>
      </c>
      <c r="H31" s="90" t="s">
        <v>177</v>
      </c>
      <c r="I31" s="12">
        <v>41940</v>
      </c>
      <c r="J31" s="65">
        <v>44316</v>
      </c>
      <c r="K31" s="7"/>
    </row>
    <row r="32" spans="1:20" s="8" customFormat="1" ht="55.5">
      <c r="A32" s="72" t="s">
        <v>236</v>
      </c>
      <c r="B32" s="60"/>
      <c r="C32" s="179" t="str">
        <f t="shared" si="4"/>
        <v>02406911202</v>
      </c>
      <c r="D32" s="15" t="s">
        <v>986</v>
      </c>
      <c r="E32" s="24" t="s">
        <v>29</v>
      </c>
      <c r="F32" s="77" t="s">
        <v>404</v>
      </c>
      <c r="G32" s="73" t="s">
        <v>125</v>
      </c>
      <c r="H32" s="79">
        <v>14134.9</v>
      </c>
      <c r="I32" s="25">
        <v>42856</v>
      </c>
      <c r="J32" s="65">
        <v>44316</v>
      </c>
      <c r="K32" s="7"/>
    </row>
    <row r="33" spans="1:11" s="8" customFormat="1" ht="60">
      <c r="A33" s="72" t="s">
        <v>237</v>
      </c>
      <c r="B33" s="66"/>
      <c r="C33" s="179" t="str">
        <f t="shared" si="4"/>
        <v>02406911202</v>
      </c>
      <c r="D33" s="15" t="s">
        <v>986</v>
      </c>
      <c r="E33" s="24" t="s">
        <v>30</v>
      </c>
      <c r="F33" s="15" t="s">
        <v>403</v>
      </c>
      <c r="G33" s="15" t="s">
        <v>127</v>
      </c>
      <c r="H33" s="79">
        <v>116492.65</v>
      </c>
      <c r="I33" s="14" t="s">
        <v>196</v>
      </c>
      <c r="J33" s="65">
        <v>44316</v>
      </c>
      <c r="K33" s="7"/>
    </row>
    <row r="34" spans="1:11" s="8" customFormat="1" ht="89.25" customHeight="1">
      <c r="A34" s="72" t="s">
        <v>237</v>
      </c>
      <c r="B34" s="66"/>
      <c r="C34" s="179" t="str">
        <f t="shared" si="4"/>
        <v>02406911202</v>
      </c>
      <c r="D34" s="15" t="s">
        <v>986</v>
      </c>
      <c r="E34" s="24" t="s">
        <v>31</v>
      </c>
      <c r="F34" s="15" t="s">
        <v>403</v>
      </c>
      <c r="G34" s="15" t="s">
        <v>127</v>
      </c>
      <c r="H34" s="79">
        <v>81679</v>
      </c>
      <c r="I34" s="14" t="s">
        <v>196</v>
      </c>
      <c r="J34" s="65">
        <v>44316</v>
      </c>
      <c r="K34" s="7"/>
    </row>
    <row r="35" spans="1:11" s="8" customFormat="1" ht="30">
      <c r="A35" s="60">
        <v>7368885445</v>
      </c>
      <c r="B35" s="60"/>
      <c r="C35" s="179" t="str">
        <f t="shared" si="4"/>
        <v>02406911202</v>
      </c>
      <c r="D35" s="15" t="s">
        <v>986</v>
      </c>
      <c r="E35" s="24" t="s">
        <v>32</v>
      </c>
      <c r="F35" s="15" t="s">
        <v>397</v>
      </c>
      <c r="G35" s="15" t="s">
        <v>128</v>
      </c>
      <c r="H35" s="87">
        <v>63177.33</v>
      </c>
      <c r="I35" s="25">
        <v>43221</v>
      </c>
      <c r="J35" s="65">
        <v>44316</v>
      </c>
      <c r="K35" s="7"/>
    </row>
    <row r="36" spans="1:11" s="8" customFormat="1" ht="70.5">
      <c r="A36" s="72">
        <v>8286088820</v>
      </c>
      <c r="B36" s="60"/>
      <c r="C36" s="179" t="str">
        <f t="shared" si="4"/>
        <v>02406911202</v>
      </c>
      <c r="D36" s="15" t="s">
        <v>986</v>
      </c>
      <c r="E36" s="24" t="s">
        <v>33</v>
      </c>
      <c r="F36" s="15" t="s">
        <v>404</v>
      </c>
      <c r="G36" s="15" t="s">
        <v>129</v>
      </c>
      <c r="H36" s="87" t="s">
        <v>178</v>
      </c>
      <c r="I36" s="14" t="s">
        <v>197</v>
      </c>
      <c r="J36" s="65">
        <v>44325</v>
      </c>
      <c r="K36" s="7"/>
    </row>
    <row r="37" spans="1:11" s="8" customFormat="1" ht="78.75">
      <c r="A37" s="66"/>
      <c r="B37" s="72" t="s">
        <v>228</v>
      </c>
      <c r="C37" s="179" t="s">
        <v>989</v>
      </c>
      <c r="D37" s="15" t="s">
        <v>6</v>
      </c>
      <c r="E37" s="67" t="s">
        <v>911</v>
      </c>
      <c r="F37" s="15" t="s">
        <v>972</v>
      </c>
      <c r="G37" s="85" t="s">
        <v>111</v>
      </c>
      <c r="H37" s="87" t="s">
        <v>176</v>
      </c>
      <c r="I37" s="25">
        <v>43252</v>
      </c>
      <c r="J37" s="65">
        <v>44347</v>
      </c>
      <c r="K37" s="7"/>
    </row>
    <row r="38" spans="1:11" s="8" customFormat="1" ht="40.5">
      <c r="A38" s="60" t="s">
        <v>227</v>
      </c>
      <c r="B38" s="60" t="s">
        <v>227</v>
      </c>
      <c r="C38" s="179" t="str">
        <f t="shared" ref="C38:C41" si="5">"02406911202"</f>
        <v>02406911202</v>
      </c>
      <c r="D38" s="15" t="s">
        <v>986</v>
      </c>
      <c r="E38" s="24" t="s">
        <v>34</v>
      </c>
      <c r="F38" s="15" t="s">
        <v>982</v>
      </c>
      <c r="G38" s="24" t="s">
        <v>130</v>
      </c>
      <c r="H38" s="87">
        <v>12810</v>
      </c>
      <c r="I38" s="25">
        <v>42887</v>
      </c>
      <c r="J38" s="65">
        <v>44347</v>
      </c>
      <c r="K38" s="7"/>
    </row>
    <row r="39" spans="1:11" s="8" customFormat="1" ht="30">
      <c r="A39" s="60">
        <v>6645711634</v>
      </c>
      <c r="B39" s="60"/>
      <c r="C39" s="179" t="str">
        <f t="shared" si="5"/>
        <v>02406911202</v>
      </c>
      <c r="D39" s="15" t="s">
        <v>986</v>
      </c>
      <c r="E39" s="24" t="s">
        <v>35</v>
      </c>
      <c r="F39" s="15" t="s">
        <v>898</v>
      </c>
      <c r="G39" s="15" t="s">
        <v>131</v>
      </c>
      <c r="H39" s="37">
        <v>2969.3</v>
      </c>
      <c r="I39" s="25">
        <v>43252</v>
      </c>
      <c r="J39" s="65">
        <v>44347</v>
      </c>
      <c r="K39" s="7"/>
    </row>
    <row r="40" spans="1:11" ht="63.75">
      <c r="A40" s="72" t="s">
        <v>238</v>
      </c>
      <c r="B40" s="60"/>
      <c r="C40" s="179" t="str">
        <f t="shared" si="5"/>
        <v>02406911202</v>
      </c>
      <c r="D40" s="15" t="s">
        <v>986</v>
      </c>
      <c r="E40" s="67" t="s">
        <v>36</v>
      </c>
      <c r="F40" s="15" t="s">
        <v>982</v>
      </c>
      <c r="G40" s="73" t="s">
        <v>132</v>
      </c>
      <c r="H40" s="37">
        <v>40992</v>
      </c>
      <c r="I40" s="25">
        <v>43588</v>
      </c>
      <c r="J40" s="65">
        <v>44363</v>
      </c>
    </row>
    <row r="41" spans="1:11" ht="47.25" customHeight="1">
      <c r="A41" s="60">
        <v>6283767890</v>
      </c>
      <c r="B41" s="60" t="s">
        <v>239</v>
      </c>
      <c r="C41" s="179" t="str">
        <f t="shared" si="5"/>
        <v>02406911202</v>
      </c>
      <c r="D41" s="15" t="s">
        <v>986</v>
      </c>
      <c r="E41" s="24" t="s">
        <v>37</v>
      </c>
      <c r="F41" s="15" t="s">
        <v>403</v>
      </c>
      <c r="G41" s="15" t="s">
        <v>126</v>
      </c>
      <c r="H41" s="80">
        <v>2482.09</v>
      </c>
      <c r="I41" s="25">
        <v>42545</v>
      </c>
      <c r="J41" s="65">
        <v>44370</v>
      </c>
    </row>
    <row r="42" spans="1:11" ht="30">
      <c r="A42" s="66"/>
      <c r="B42" s="69" t="s">
        <v>240</v>
      </c>
      <c r="C42" s="179" t="s">
        <v>989</v>
      </c>
      <c r="D42" s="15" t="s">
        <v>8</v>
      </c>
      <c r="E42" s="24" t="s">
        <v>38</v>
      </c>
      <c r="F42" s="15" t="s">
        <v>961</v>
      </c>
      <c r="G42" s="85" t="s">
        <v>133</v>
      </c>
      <c r="H42" s="79">
        <v>5075.2</v>
      </c>
      <c r="I42" s="25">
        <v>43831</v>
      </c>
      <c r="J42" s="65">
        <v>44377</v>
      </c>
    </row>
    <row r="43" spans="1:11" ht="68.25">
      <c r="A43" s="72" t="s">
        <v>241</v>
      </c>
      <c r="B43" s="66"/>
      <c r="C43" s="179" t="str">
        <f t="shared" ref="C43" si="6">"02406911202"</f>
        <v>02406911202</v>
      </c>
      <c r="D43" s="15" t="s">
        <v>986</v>
      </c>
      <c r="E43" s="24" t="s">
        <v>39</v>
      </c>
      <c r="F43" s="34" t="s">
        <v>397</v>
      </c>
      <c r="G43" s="15" t="s">
        <v>134</v>
      </c>
      <c r="H43" s="79">
        <v>8381.4</v>
      </c>
      <c r="I43" s="59" t="s">
        <v>198</v>
      </c>
      <c r="J43" s="65">
        <v>44377</v>
      </c>
    </row>
    <row r="44" spans="1:11" ht="55.5">
      <c r="A44" s="69"/>
      <c r="B44" s="72" t="s">
        <v>242</v>
      </c>
      <c r="C44" s="179" t="s">
        <v>989</v>
      </c>
      <c r="D44" s="15" t="s">
        <v>8</v>
      </c>
      <c r="E44" s="24" t="s">
        <v>40</v>
      </c>
      <c r="F44" s="15" t="s">
        <v>711</v>
      </c>
      <c r="G44" s="15" t="s">
        <v>135</v>
      </c>
      <c r="H44" s="79" t="s">
        <v>179</v>
      </c>
      <c r="I44" s="12">
        <v>42917</v>
      </c>
      <c r="J44" s="65">
        <v>44377</v>
      </c>
    </row>
    <row r="45" spans="1:11" ht="55.5">
      <c r="A45" s="72" t="s">
        <v>243</v>
      </c>
      <c r="B45" s="60"/>
      <c r="C45" s="179" t="str">
        <f t="shared" ref="C45:C49" si="7">"02406911202"</f>
        <v>02406911202</v>
      </c>
      <c r="D45" s="15" t="s">
        <v>986</v>
      </c>
      <c r="E45" s="24" t="s">
        <v>41</v>
      </c>
      <c r="F45" s="15" t="s">
        <v>710</v>
      </c>
      <c r="G45" s="15" t="s">
        <v>136</v>
      </c>
      <c r="H45" s="79">
        <v>16039.59</v>
      </c>
      <c r="I45" s="25">
        <v>43297</v>
      </c>
      <c r="J45" s="65">
        <v>44392</v>
      </c>
    </row>
    <row r="46" spans="1:11" ht="55.5">
      <c r="A46" s="72">
        <v>7565853368</v>
      </c>
      <c r="B46" s="66"/>
      <c r="C46" s="179" t="str">
        <f t="shared" si="7"/>
        <v>02406911202</v>
      </c>
      <c r="D46" s="15" t="s">
        <v>986</v>
      </c>
      <c r="E46" s="24" t="s">
        <v>42</v>
      </c>
      <c r="F46" s="34" t="s">
        <v>980</v>
      </c>
      <c r="G46" s="15" t="s">
        <v>137</v>
      </c>
      <c r="H46" s="80"/>
      <c r="I46" s="59" t="s">
        <v>199</v>
      </c>
      <c r="J46" s="65">
        <v>44397</v>
      </c>
    </row>
    <row r="47" spans="1:11" ht="38.25">
      <c r="A47" s="72">
        <v>7458242001</v>
      </c>
      <c r="B47" s="66"/>
      <c r="C47" s="179" t="str">
        <f t="shared" si="7"/>
        <v>02406911202</v>
      </c>
      <c r="D47" s="15" t="s">
        <v>986</v>
      </c>
      <c r="E47" s="67" t="s">
        <v>43</v>
      </c>
      <c r="F47" s="34" t="s">
        <v>961</v>
      </c>
      <c r="G47" s="73" t="s">
        <v>138</v>
      </c>
      <c r="H47" s="79">
        <v>14640</v>
      </c>
      <c r="I47" s="59" t="s">
        <v>200</v>
      </c>
      <c r="J47" s="65">
        <v>44403</v>
      </c>
    </row>
    <row r="48" spans="1:11" ht="42.75">
      <c r="A48" s="74" t="s">
        <v>720</v>
      </c>
      <c r="B48" s="66"/>
      <c r="C48" s="179" t="str">
        <f t="shared" si="7"/>
        <v>02406911202</v>
      </c>
      <c r="D48" s="15" t="s">
        <v>986</v>
      </c>
      <c r="E48" s="24" t="s">
        <v>731</v>
      </c>
      <c r="F48" s="77" t="s">
        <v>973</v>
      </c>
      <c r="G48" s="77" t="s">
        <v>103</v>
      </c>
      <c r="H48" s="87">
        <v>26840.01</v>
      </c>
      <c r="I48" s="12">
        <v>42614</v>
      </c>
      <c r="J48" s="65">
        <v>44404</v>
      </c>
    </row>
    <row r="49" spans="1:10" ht="30">
      <c r="A49" s="60"/>
      <c r="B49" s="60" t="s">
        <v>244</v>
      </c>
      <c r="C49" s="179" t="str">
        <f t="shared" si="7"/>
        <v>02406911202</v>
      </c>
      <c r="D49" s="15" t="s">
        <v>986</v>
      </c>
      <c r="E49" s="24" t="s">
        <v>44</v>
      </c>
      <c r="F49" s="15" t="s">
        <v>405</v>
      </c>
      <c r="G49" s="15" t="s">
        <v>139</v>
      </c>
      <c r="H49" s="80">
        <v>747946.47</v>
      </c>
      <c r="I49" s="25">
        <v>41492</v>
      </c>
      <c r="J49" s="65">
        <v>44413</v>
      </c>
    </row>
    <row r="50" spans="1:10" ht="75">
      <c r="A50" s="69"/>
      <c r="B50" s="74" t="s">
        <v>245</v>
      </c>
      <c r="C50" s="179" t="s">
        <v>989</v>
      </c>
      <c r="D50" s="15" t="s">
        <v>8</v>
      </c>
      <c r="E50" s="24" t="s">
        <v>45</v>
      </c>
      <c r="F50" s="15" t="s">
        <v>406</v>
      </c>
      <c r="G50" s="73" t="s">
        <v>140</v>
      </c>
      <c r="H50" s="77" t="s">
        <v>180</v>
      </c>
      <c r="I50" s="25">
        <v>43709</v>
      </c>
      <c r="J50" s="65">
        <v>44439</v>
      </c>
    </row>
    <row r="51" spans="1:10" ht="30">
      <c r="A51" s="60">
        <v>6283767890</v>
      </c>
      <c r="B51" s="60" t="s">
        <v>246</v>
      </c>
      <c r="C51" s="179" t="str">
        <f t="shared" ref="C51:C53" si="8">"02406911202"</f>
        <v>02406911202</v>
      </c>
      <c r="D51" s="15" t="s">
        <v>986</v>
      </c>
      <c r="E51" s="24" t="s">
        <v>46</v>
      </c>
      <c r="F51" s="15" t="s">
        <v>403</v>
      </c>
      <c r="G51" s="15" t="s">
        <v>126</v>
      </c>
      <c r="H51" s="80">
        <v>1997.99</v>
      </c>
      <c r="I51" s="25">
        <v>42644</v>
      </c>
      <c r="J51" s="65">
        <v>44469</v>
      </c>
    </row>
    <row r="52" spans="1:10" ht="42.75">
      <c r="A52" s="60">
        <v>7934529477</v>
      </c>
      <c r="B52" s="60"/>
      <c r="C52" s="179" t="str">
        <f t="shared" si="8"/>
        <v>02406911202</v>
      </c>
      <c r="D52" s="15" t="s">
        <v>986</v>
      </c>
      <c r="E52" s="24" t="s">
        <v>47</v>
      </c>
      <c r="F52" s="73" t="s">
        <v>407</v>
      </c>
      <c r="G52" s="15" t="s">
        <v>141</v>
      </c>
      <c r="H52" s="91">
        <v>74127.3</v>
      </c>
      <c r="I52" s="25">
        <v>43770</v>
      </c>
      <c r="J52" s="65">
        <v>44500</v>
      </c>
    </row>
    <row r="53" spans="1:10" ht="30">
      <c r="A53" s="92" t="s">
        <v>247</v>
      </c>
      <c r="B53" s="66"/>
      <c r="C53" s="179" t="str">
        <f t="shared" si="8"/>
        <v>02406911202</v>
      </c>
      <c r="D53" s="15" t="s">
        <v>986</v>
      </c>
      <c r="E53" s="24" t="s">
        <v>48</v>
      </c>
      <c r="F53" s="77" t="s">
        <v>406</v>
      </c>
      <c r="G53" s="78" t="s">
        <v>142</v>
      </c>
      <c r="H53" s="93">
        <v>15970</v>
      </c>
      <c r="I53" s="12">
        <v>43419</v>
      </c>
      <c r="J53" s="65">
        <v>44514</v>
      </c>
    </row>
    <row r="54" spans="1:10" ht="42.75">
      <c r="A54" s="94"/>
      <c r="B54" s="60" t="s">
        <v>905</v>
      </c>
      <c r="C54" s="179" t="s">
        <v>989</v>
      </c>
      <c r="D54" s="15" t="s">
        <v>8</v>
      </c>
      <c r="E54" s="24" t="s">
        <v>912</v>
      </c>
      <c r="F54" s="15" t="s">
        <v>404</v>
      </c>
      <c r="G54" s="15" t="s">
        <v>918</v>
      </c>
      <c r="H54" s="93">
        <v>37523.129999999997</v>
      </c>
      <c r="I54" s="25">
        <v>44197</v>
      </c>
      <c r="J54" s="65">
        <v>44561</v>
      </c>
    </row>
    <row r="55" spans="1:10" ht="55.5">
      <c r="A55" s="60" t="s">
        <v>232</v>
      </c>
      <c r="B55" s="66" t="s">
        <v>225</v>
      </c>
      <c r="C55" s="179" t="str">
        <f t="shared" ref="C55:C58" si="9">"02406911202"</f>
        <v>02406911202</v>
      </c>
      <c r="D55" s="15" t="s">
        <v>986</v>
      </c>
      <c r="E55" s="24" t="s">
        <v>913</v>
      </c>
      <c r="F55" s="15" t="s">
        <v>963</v>
      </c>
      <c r="G55" s="15" t="s">
        <v>107</v>
      </c>
      <c r="H55" s="93">
        <v>2940.26</v>
      </c>
      <c r="I55" s="12">
        <v>43466</v>
      </c>
      <c r="J55" s="65">
        <v>44561</v>
      </c>
    </row>
    <row r="56" spans="1:10" ht="55.5">
      <c r="A56" s="60" t="s">
        <v>226</v>
      </c>
      <c r="B56" s="60" t="s">
        <v>227</v>
      </c>
      <c r="C56" s="179" t="str">
        <f t="shared" si="9"/>
        <v>02406911202</v>
      </c>
      <c r="D56" s="15" t="s">
        <v>986</v>
      </c>
      <c r="E56" s="24" t="s">
        <v>732</v>
      </c>
      <c r="F56" s="95" t="s">
        <v>403</v>
      </c>
      <c r="G56" s="34" t="s">
        <v>110</v>
      </c>
      <c r="H56" s="96">
        <v>61000</v>
      </c>
      <c r="I56" s="14" t="s">
        <v>189</v>
      </c>
      <c r="J56" s="65">
        <v>44561</v>
      </c>
    </row>
    <row r="57" spans="1:10" ht="30">
      <c r="A57" s="72" t="s">
        <v>227</v>
      </c>
      <c r="B57" s="66" t="s">
        <v>227</v>
      </c>
      <c r="C57" s="179" t="str">
        <f t="shared" si="9"/>
        <v>02406911202</v>
      </c>
      <c r="D57" s="15" t="s">
        <v>986</v>
      </c>
      <c r="E57" s="67" t="s">
        <v>733</v>
      </c>
      <c r="F57" s="77" t="s">
        <v>403</v>
      </c>
      <c r="G57" s="78" t="s">
        <v>113</v>
      </c>
      <c r="H57" s="79">
        <v>669180.72</v>
      </c>
      <c r="I57" s="12">
        <v>43116</v>
      </c>
      <c r="J57" s="65">
        <v>44561</v>
      </c>
    </row>
    <row r="58" spans="1:10" ht="40.5">
      <c r="A58" s="72" t="s">
        <v>248</v>
      </c>
      <c r="B58" s="97"/>
      <c r="C58" s="179" t="str">
        <f t="shared" si="9"/>
        <v>02406911202</v>
      </c>
      <c r="D58" s="15" t="s">
        <v>986</v>
      </c>
      <c r="E58" s="67" t="s">
        <v>49</v>
      </c>
      <c r="F58" s="15" t="s">
        <v>406</v>
      </c>
      <c r="G58" s="15" t="s">
        <v>143</v>
      </c>
      <c r="H58" s="80">
        <v>15450</v>
      </c>
      <c r="I58" s="14" t="s">
        <v>201</v>
      </c>
      <c r="J58" s="65">
        <v>44561</v>
      </c>
    </row>
    <row r="59" spans="1:10" ht="27.75">
      <c r="A59" s="98"/>
      <c r="B59" s="60" t="s">
        <v>249</v>
      </c>
      <c r="C59" s="179" t="s">
        <v>989</v>
      </c>
      <c r="D59" s="15" t="s">
        <v>6</v>
      </c>
      <c r="E59" s="24" t="s">
        <v>50</v>
      </c>
      <c r="F59" s="77" t="s">
        <v>713</v>
      </c>
      <c r="G59" s="77" t="s">
        <v>144</v>
      </c>
      <c r="H59" s="77">
        <v>260000</v>
      </c>
      <c r="I59" s="12">
        <v>43101</v>
      </c>
      <c r="J59" s="65">
        <v>44561</v>
      </c>
    </row>
    <row r="60" spans="1:10" ht="42.75">
      <c r="A60" s="98"/>
      <c r="B60" s="60"/>
      <c r="C60" s="179" t="s">
        <v>989</v>
      </c>
      <c r="D60" s="15" t="s">
        <v>6</v>
      </c>
      <c r="E60" s="24" t="s">
        <v>51</v>
      </c>
      <c r="F60" s="77" t="s">
        <v>713</v>
      </c>
      <c r="G60" s="77" t="s">
        <v>145</v>
      </c>
      <c r="H60" s="77">
        <v>500</v>
      </c>
      <c r="I60" s="12">
        <v>43770</v>
      </c>
      <c r="J60" s="65">
        <v>44561</v>
      </c>
    </row>
    <row r="61" spans="1:10" ht="72.75">
      <c r="A61" s="72"/>
      <c r="B61" s="60" t="s">
        <v>250</v>
      </c>
      <c r="C61" s="179" t="s">
        <v>989</v>
      </c>
      <c r="D61" s="15" t="s">
        <v>8</v>
      </c>
      <c r="E61" s="24" t="s">
        <v>52</v>
      </c>
      <c r="F61" s="15" t="s">
        <v>961</v>
      </c>
      <c r="G61" s="15" t="s">
        <v>146</v>
      </c>
      <c r="H61" s="37" t="s">
        <v>181</v>
      </c>
      <c r="I61" s="25">
        <v>43831</v>
      </c>
      <c r="J61" s="65">
        <v>44561</v>
      </c>
    </row>
    <row r="62" spans="1:10" ht="76.5">
      <c r="A62" s="66" t="s">
        <v>251</v>
      </c>
      <c r="B62" s="60"/>
      <c r="C62" s="179" t="str">
        <f t="shared" ref="C62:C124" si="10">"02406911202"</f>
        <v>02406911202</v>
      </c>
      <c r="D62" s="15" t="s">
        <v>986</v>
      </c>
      <c r="E62" s="67" t="s">
        <v>53</v>
      </c>
      <c r="F62" s="34" t="s">
        <v>403</v>
      </c>
      <c r="G62" s="73" t="s">
        <v>147</v>
      </c>
      <c r="H62" s="99">
        <v>62105</v>
      </c>
      <c r="I62" s="59" t="s">
        <v>193</v>
      </c>
      <c r="J62" s="65">
        <v>44561</v>
      </c>
    </row>
    <row r="63" spans="1:10" ht="57.75">
      <c r="A63" s="66" t="s">
        <v>252</v>
      </c>
      <c r="B63" s="60"/>
      <c r="C63" s="179" t="str">
        <f t="shared" si="10"/>
        <v>02406911202</v>
      </c>
      <c r="D63" s="15" t="s">
        <v>986</v>
      </c>
      <c r="E63" s="24" t="s">
        <v>54</v>
      </c>
      <c r="F63" s="15" t="s">
        <v>898</v>
      </c>
      <c r="G63" s="15" t="s">
        <v>148</v>
      </c>
      <c r="H63" s="79">
        <v>18000</v>
      </c>
      <c r="I63" s="14" t="s">
        <v>202</v>
      </c>
      <c r="J63" s="65">
        <v>44584</v>
      </c>
    </row>
    <row r="64" spans="1:10" ht="38.25">
      <c r="A64" s="66">
        <v>7575375535</v>
      </c>
      <c r="B64" s="60"/>
      <c r="C64" s="179" t="str">
        <f t="shared" si="10"/>
        <v>02406911202</v>
      </c>
      <c r="D64" s="15" t="s">
        <v>986</v>
      </c>
      <c r="E64" s="67" t="s">
        <v>55</v>
      </c>
      <c r="F64" s="15" t="s">
        <v>403</v>
      </c>
      <c r="G64" s="15" t="s">
        <v>109</v>
      </c>
      <c r="H64" s="80">
        <v>84180</v>
      </c>
      <c r="I64" s="14" t="s">
        <v>203</v>
      </c>
      <c r="J64" s="65">
        <v>44591</v>
      </c>
    </row>
    <row r="65" spans="1:10" ht="38.25">
      <c r="A65" s="66" t="s">
        <v>253</v>
      </c>
      <c r="B65" s="60"/>
      <c r="C65" s="179" t="str">
        <f t="shared" si="10"/>
        <v>02406911202</v>
      </c>
      <c r="D65" s="15" t="s">
        <v>986</v>
      </c>
      <c r="E65" s="67" t="s">
        <v>56</v>
      </c>
      <c r="F65" s="15" t="s">
        <v>403</v>
      </c>
      <c r="G65" s="15" t="s">
        <v>109</v>
      </c>
      <c r="H65" s="80">
        <v>18300</v>
      </c>
      <c r="I65" s="14" t="s">
        <v>204</v>
      </c>
      <c r="J65" s="65">
        <v>44591</v>
      </c>
    </row>
    <row r="66" spans="1:10" ht="30">
      <c r="A66" s="60">
        <v>6283767890</v>
      </c>
      <c r="B66" s="60"/>
      <c r="C66" s="179" t="str">
        <f t="shared" si="10"/>
        <v>02406911202</v>
      </c>
      <c r="D66" s="15" t="s">
        <v>986</v>
      </c>
      <c r="E66" s="24" t="s">
        <v>57</v>
      </c>
      <c r="F66" s="15" t="s">
        <v>403</v>
      </c>
      <c r="G66" s="15" t="s">
        <v>126</v>
      </c>
      <c r="H66" s="80">
        <v>2172</v>
      </c>
      <c r="I66" s="25">
        <v>42795</v>
      </c>
      <c r="J66" s="65">
        <v>44620</v>
      </c>
    </row>
    <row r="67" spans="1:10" ht="30">
      <c r="A67" s="66">
        <v>8074521983</v>
      </c>
      <c r="B67" s="60"/>
      <c r="C67" s="179" t="str">
        <f t="shared" si="10"/>
        <v>02406911202</v>
      </c>
      <c r="D67" s="15" t="s">
        <v>986</v>
      </c>
      <c r="E67" s="67" t="s">
        <v>58</v>
      </c>
      <c r="F67" s="15" t="s">
        <v>397</v>
      </c>
      <c r="G67" s="15" t="s">
        <v>149</v>
      </c>
      <c r="H67" s="100">
        <v>15935</v>
      </c>
      <c r="I67" s="12">
        <v>43936</v>
      </c>
      <c r="J67" s="65">
        <v>44665</v>
      </c>
    </row>
    <row r="68" spans="1:10" ht="30">
      <c r="A68" s="60" t="s">
        <v>254</v>
      </c>
      <c r="B68" s="60"/>
      <c r="C68" s="179" t="str">
        <f t="shared" si="10"/>
        <v>02406911202</v>
      </c>
      <c r="D68" s="15" t="s">
        <v>986</v>
      </c>
      <c r="E68" s="27" t="s">
        <v>59</v>
      </c>
      <c r="F68" s="73" t="s">
        <v>407</v>
      </c>
      <c r="G68" s="15" t="s">
        <v>150</v>
      </c>
      <c r="H68" s="101">
        <v>1868.06</v>
      </c>
      <c r="I68" s="25">
        <v>43600</v>
      </c>
      <c r="J68" s="65">
        <v>44695</v>
      </c>
    </row>
    <row r="69" spans="1:10" ht="30">
      <c r="A69" s="72" t="s">
        <v>255</v>
      </c>
      <c r="B69" s="66"/>
      <c r="C69" s="179" t="str">
        <f t="shared" si="10"/>
        <v>02406911202</v>
      </c>
      <c r="D69" s="15" t="s">
        <v>986</v>
      </c>
      <c r="E69" s="24" t="s">
        <v>60</v>
      </c>
      <c r="F69" s="73" t="s">
        <v>407</v>
      </c>
      <c r="G69" s="34" t="s">
        <v>151</v>
      </c>
      <c r="H69" s="102">
        <v>1715.55</v>
      </c>
      <c r="I69" s="59" t="s">
        <v>205</v>
      </c>
      <c r="J69" s="65">
        <v>44712</v>
      </c>
    </row>
    <row r="70" spans="1:10" ht="76.5">
      <c r="A70" s="103" t="s">
        <v>256</v>
      </c>
      <c r="B70" s="69"/>
      <c r="C70" s="179" t="str">
        <f t="shared" si="10"/>
        <v>02406911202</v>
      </c>
      <c r="D70" s="15" t="s">
        <v>986</v>
      </c>
      <c r="E70" s="24" t="s">
        <v>61</v>
      </c>
      <c r="F70" s="15" t="s">
        <v>403</v>
      </c>
      <c r="G70" s="15" t="s">
        <v>152</v>
      </c>
      <c r="H70" s="79" t="s">
        <v>182</v>
      </c>
      <c r="I70" s="25">
        <v>43647</v>
      </c>
      <c r="J70" s="65">
        <v>44742</v>
      </c>
    </row>
    <row r="71" spans="1:10" ht="51">
      <c r="A71" s="76">
        <v>83028996687</v>
      </c>
      <c r="B71" s="69"/>
      <c r="C71" s="179" t="str">
        <f t="shared" si="10"/>
        <v>02406911202</v>
      </c>
      <c r="D71" s="15" t="s">
        <v>986</v>
      </c>
      <c r="E71" s="104" t="s">
        <v>734</v>
      </c>
      <c r="F71" s="15" t="s">
        <v>715</v>
      </c>
      <c r="G71" s="15" t="s">
        <v>678</v>
      </c>
      <c r="H71" s="79">
        <v>20737.560000000001</v>
      </c>
      <c r="I71" s="25">
        <v>44013</v>
      </c>
      <c r="J71" s="65">
        <v>44742</v>
      </c>
    </row>
    <row r="72" spans="1:10" ht="38.25">
      <c r="A72" s="60" t="s">
        <v>227</v>
      </c>
      <c r="B72" s="60" t="s">
        <v>227</v>
      </c>
      <c r="C72" s="179" t="str">
        <f t="shared" si="10"/>
        <v>02406911202</v>
      </c>
      <c r="D72" s="15" t="s">
        <v>986</v>
      </c>
      <c r="E72" s="67" t="s">
        <v>62</v>
      </c>
      <c r="F72" s="15" t="s">
        <v>402</v>
      </c>
      <c r="G72" s="73" t="s">
        <v>153</v>
      </c>
      <c r="H72" s="79">
        <v>11626.6</v>
      </c>
      <c r="I72" s="25">
        <v>43282</v>
      </c>
      <c r="J72" s="65">
        <v>44742</v>
      </c>
    </row>
    <row r="73" spans="1:10" ht="40.5">
      <c r="A73" s="72" t="s">
        <v>257</v>
      </c>
      <c r="B73" s="69"/>
      <c r="C73" s="179" t="str">
        <f t="shared" si="10"/>
        <v>02406911202</v>
      </c>
      <c r="D73" s="15" t="s">
        <v>986</v>
      </c>
      <c r="E73" s="24" t="s">
        <v>63</v>
      </c>
      <c r="F73" s="95" t="s">
        <v>403</v>
      </c>
      <c r="G73" s="15" t="s">
        <v>154</v>
      </c>
      <c r="H73" s="79" t="s">
        <v>183</v>
      </c>
      <c r="I73" s="25">
        <v>43753</v>
      </c>
      <c r="J73" s="65">
        <v>44744</v>
      </c>
    </row>
    <row r="74" spans="1:10" ht="38.25">
      <c r="A74" s="105" t="s">
        <v>258</v>
      </c>
      <c r="B74" s="106"/>
      <c r="C74" s="179" t="str">
        <f t="shared" si="10"/>
        <v>02406911202</v>
      </c>
      <c r="D74" s="15" t="s">
        <v>986</v>
      </c>
      <c r="E74" s="67" t="s">
        <v>64</v>
      </c>
      <c r="F74" s="15" t="s">
        <v>402</v>
      </c>
      <c r="G74" s="85" t="s">
        <v>155</v>
      </c>
      <c r="H74" s="107">
        <v>13682.02</v>
      </c>
      <c r="I74" s="25">
        <v>43656</v>
      </c>
      <c r="J74" s="65">
        <v>44751</v>
      </c>
    </row>
    <row r="75" spans="1:10" ht="30">
      <c r="A75" s="72">
        <v>6645711634</v>
      </c>
      <c r="B75" s="60"/>
      <c r="C75" s="179" t="str">
        <f t="shared" si="10"/>
        <v>02406911202</v>
      </c>
      <c r="D75" s="15" t="s">
        <v>986</v>
      </c>
      <c r="E75" s="24" t="s">
        <v>65</v>
      </c>
      <c r="F75" s="15" t="s">
        <v>898</v>
      </c>
      <c r="G75" s="15" t="s">
        <v>131</v>
      </c>
      <c r="H75" s="37">
        <v>2124.85</v>
      </c>
      <c r="I75" s="14" t="s">
        <v>206</v>
      </c>
      <c r="J75" s="65">
        <v>44773</v>
      </c>
    </row>
    <row r="76" spans="1:10" ht="30">
      <c r="A76" s="72" t="s">
        <v>259</v>
      </c>
      <c r="B76" s="60"/>
      <c r="C76" s="179" t="str">
        <f t="shared" si="10"/>
        <v>02406911202</v>
      </c>
      <c r="D76" s="15" t="s">
        <v>986</v>
      </c>
      <c r="E76" s="24" t="s">
        <v>66</v>
      </c>
      <c r="F76" s="15" t="s">
        <v>404</v>
      </c>
      <c r="G76" s="15" t="s">
        <v>156</v>
      </c>
      <c r="H76" s="37">
        <v>14517.02</v>
      </c>
      <c r="I76" s="14" t="s">
        <v>207</v>
      </c>
      <c r="J76" s="65">
        <v>44879</v>
      </c>
    </row>
    <row r="77" spans="1:10" ht="30">
      <c r="A77" s="72" t="s">
        <v>227</v>
      </c>
      <c r="B77" s="60" t="s">
        <v>225</v>
      </c>
      <c r="C77" s="179" t="str">
        <f t="shared" si="10"/>
        <v>02406911202</v>
      </c>
      <c r="D77" s="15" t="s">
        <v>986</v>
      </c>
      <c r="E77" s="104" t="s">
        <v>735</v>
      </c>
      <c r="F77" s="15" t="s">
        <v>402</v>
      </c>
      <c r="G77" s="15" t="s">
        <v>92</v>
      </c>
      <c r="H77" s="108">
        <v>10395.83</v>
      </c>
      <c r="I77" s="14" t="s">
        <v>750</v>
      </c>
      <c r="J77" s="65">
        <v>44884</v>
      </c>
    </row>
    <row r="78" spans="1:10" ht="38.25">
      <c r="A78" s="72"/>
      <c r="B78" s="60"/>
      <c r="C78" s="179" t="str">
        <f t="shared" si="10"/>
        <v>02406911202</v>
      </c>
      <c r="D78" s="15" t="s">
        <v>986</v>
      </c>
      <c r="E78" s="104" t="s">
        <v>914</v>
      </c>
      <c r="F78" s="15" t="s">
        <v>403</v>
      </c>
      <c r="G78" s="45" t="s">
        <v>919</v>
      </c>
      <c r="H78" s="108">
        <v>28429.200000000001</v>
      </c>
      <c r="I78" s="14" t="s">
        <v>917</v>
      </c>
      <c r="J78" s="65">
        <v>44909</v>
      </c>
    </row>
    <row r="79" spans="1:10" ht="43.5">
      <c r="A79" s="109" t="s">
        <v>260</v>
      </c>
      <c r="B79" s="60"/>
      <c r="C79" s="179" t="str">
        <f t="shared" si="10"/>
        <v>02406911202</v>
      </c>
      <c r="D79" s="15" t="s">
        <v>986</v>
      </c>
      <c r="E79" s="38" t="s">
        <v>67</v>
      </c>
      <c r="F79" s="15" t="s">
        <v>406</v>
      </c>
      <c r="G79" s="15" t="s">
        <v>157</v>
      </c>
      <c r="H79" s="80">
        <v>19000</v>
      </c>
      <c r="I79" s="25">
        <v>43831</v>
      </c>
      <c r="J79" s="65">
        <v>44926</v>
      </c>
    </row>
    <row r="80" spans="1:10" ht="43.5">
      <c r="A80" s="72">
        <v>8161371069</v>
      </c>
      <c r="B80" s="60"/>
      <c r="C80" s="179" t="str">
        <f t="shared" si="10"/>
        <v>02406911202</v>
      </c>
      <c r="D80" s="15" t="s">
        <v>986</v>
      </c>
      <c r="E80" s="38" t="s">
        <v>68</v>
      </c>
      <c r="F80" s="15" t="s">
        <v>404</v>
      </c>
      <c r="G80" s="73" t="s">
        <v>158</v>
      </c>
      <c r="H80" s="79">
        <v>4006</v>
      </c>
      <c r="I80" s="25">
        <v>43831</v>
      </c>
      <c r="J80" s="65">
        <v>44926</v>
      </c>
    </row>
    <row r="81" spans="1:10" ht="43.5">
      <c r="A81" s="72" t="s">
        <v>261</v>
      </c>
      <c r="B81" s="60"/>
      <c r="C81" s="179" t="str">
        <f t="shared" si="10"/>
        <v>02406911202</v>
      </c>
      <c r="D81" s="15" t="s">
        <v>986</v>
      </c>
      <c r="E81" s="38" t="s">
        <v>69</v>
      </c>
      <c r="F81" s="15" t="s">
        <v>397</v>
      </c>
      <c r="G81" s="73" t="s">
        <v>159</v>
      </c>
      <c r="H81" s="79">
        <v>20988.07</v>
      </c>
      <c r="I81" s="25">
        <v>43831</v>
      </c>
      <c r="J81" s="65">
        <v>44926</v>
      </c>
    </row>
    <row r="82" spans="1:10" ht="42.75">
      <c r="A82" s="98"/>
      <c r="B82" s="60"/>
      <c r="C82" s="179" t="s">
        <v>989</v>
      </c>
      <c r="D82" s="15" t="s">
        <v>6</v>
      </c>
      <c r="E82" s="24" t="s">
        <v>70</v>
      </c>
      <c r="F82" s="77" t="s">
        <v>713</v>
      </c>
      <c r="G82" s="77" t="s">
        <v>160</v>
      </c>
      <c r="H82" s="77">
        <v>500</v>
      </c>
      <c r="I82" s="12">
        <v>43770</v>
      </c>
      <c r="J82" s="65">
        <v>44926</v>
      </c>
    </row>
    <row r="83" spans="1:10" ht="38.25">
      <c r="A83" s="72" t="s">
        <v>262</v>
      </c>
      <c r="B83" s="60"/>
      <c r="C83" s="179" t="str">
        <f t="shared" si="10"/>
        <v>02406911202</v>
      </c>
      <c r="D83" s="15" t="s">
        <v>986</v>
      </c>
      <c r="E83" s="67" t="s">
        <v>71</v>
      </c>
      <c r="F83" s="15" t="s">
        <v>403</v>
      </c>
      <c r="G83" s="30" t="s">
        <v>161</v>
      </c>
      <c r="H83" s="37">
        <v>22103.55</v>
      </c>
      <c r="I83" s="14" t="s">
        <v>192</v>
      </c>
      <c r="J83" s="65">
        <v>44926</v>
      </c>
    </row>
    <row r="84" spans="1:10" ht="30">
      <c r="A84" s="66"/>
      <c r="B84" s="110" t="s">
        <v>263</v>
      </c>
      <c r="C84" s="179" t="s">
        <v>989</v>
      </c>
      <c r="D84" s="15" t="s">
        <v>8</v>
      </c>
      <c r="E84" s="24" t="s">
        <v>72</v>
      </c>
      <c r="F84" s="15" t="s">
        <v>712</v>
      </c>
      <c r="G84" s="15" t="s">
        <v>162</v>
      </c>
      <c r="H84" s="87">
        <v>6024</v>
      </c>
      <c r="I84" s="12">
        <v>43862</v>
      </c>
      <c r="J84" s="61">
        <v>44957</v>
      </c>
    </row>
    <row r="85" spans="1:10" ht="42.75">
      <c r="A85" s="60" t="s">
        <v>264</v>
      </c>
      <c r="B85" s="60"/>
      <c r="C85" s="179" t="str">
        <f t="shared" si="10"/>
        <v>02406911202</v>
      </c>
      <c r="D85" s="15" t="s">
        <v>986</v>
      </c>
      <c r="E85" s="24" t="s">
        <v>73</v>
      </c>
      <c r="F85" s="15" t="s">
        <v>402</v>
      </c>
      <c r="G85" s="15" t="s">
        <v>163</v>
      </c>
      <c r="H85" s="37">
        <v>15945.89</v>
      </c>
      <c r="I85" s="12">
        <v>42644</v>
      </c>
      <c r="J85" s="61">
        <v>44985</v>
      </c>
    </row>
    <row r="86" spans="1:10" ht="42.75">
      <c r="A86" s="60" t="s">
        <v>225</v>
      </c>
      <c r="B86" s="60" t="s">
        <v>225</v>
      </c>
      <c r="C86" s="179" t="str">
        <f t="shared" si="10"/>
        <v>02406911202</v>
      </c>
      <c r="D86" s="15" t="s">
        <v>986</v>
      </c>
      <c r="E86" s="24" t="s">
        <v>736</v>
      </c>
      <c r="F86" s="15" t="s">
        <v>402</v>
      </c>
      <c r="G86" s="15" t="s">
        <v>92</v>
      </c>
      <c r="H86" s="37">
        <v>2064.2399999999998</v>
      </c>
      <c r="I86" s="12">
        <v>43952</v>
      </c>
      <c r="J86" s="61">
        <v>45046</v>
      </c>
    </row>
    <row r="87" spans="1:10" ht="30">
      <c r="A87" s="111" t="s">
        <v>265</v>
      </c>
      <c r="B87" s="60"/>
      <c r="C87" s="179" t="str">
        <f t="shared" si="10"/>
        <v>02406911202</v>
      </c>
      <c r="D87" s="15" t="s">
        <v>986</v>
      </c>
      <c r="E87" s="24" t="s">
        <v>74</v>
      </c>
      <c r="F87" s="34" t="s">
        <v>898</v>
      </c>
      <c r="G87" s="34" t="s">
        <v>164</v>
      </c>
      <c r="H87" s="99">
        <v>11542.7</v>
      </c>
      <c r="I87" s="59" t="s">
        <v>208</v>
      </c>
      <c r="J87" s="61">
        <v>45046</v>
      </c>
    </row>
    <row r="88" spans="1:10" ht="42.75">
      <c r="A88" s="111" t="s">
        <v>266</v>
      </c>
      <c r="B88" s="60"/>
      <c r="C88" s="179" t="str">
        <f t="shared" si="10"/>
        <v>02406911202</v>
      </c>
      <c r="D88" s="15" t="s">
        <v>986</v>
      </c>
      <c r="E88" s="24" t="s">
        <v>75</v>
      </c>
      <c r="F88" s="34" t="s">
        <v>898</v>
      </c>
      <c r="G88" s="34" t="s">
        <v>123</v>
      </c>
      <c r="H88" s="37">
        <v>1174.9100000000001</v>
      </c>
      <c r="I88" s="59" t="s">
        <v>209</v>
      </c>
      <c r="J88" s="61">
        <v>45046</v>
      </c>
    </row>
    <row r="89" spans="1:10" ht="30">
      <c r="A89" s="72">
        <v>6907087481</v>
      </c>
      <c r="B89" s="60"/>
      <c r="C89" s="179" t="str">
        <f t="shared" si="10"/>
        <v>02406911202</v>
      </c>
      <c r="D89" s="15" t="s">
        <v>986</v>
      </c>
      <c r="E89" s="24" t="s">
        <v>76</v>
      </c>
      <c r="F89" s="34" t="s">
        <v>898</v>
      </c>
      <c r="G89" s="34" t="s">
        <v>123</v>
      </c>
      <c r="H89" s="99">
        <v>1242.0999999999999</v>
      </c>
      <c r="I89" s="59" t="s">
        <v>210</v>
      </c>
      <c r="J89" s="61">
        <v>45050</v>
      </c>
    </row>
    <row r="90" spans="1:10" ht="55.5">
      <c r="A90" s="76">
        <v>8363598368</v>
      </c>
      <c r="B90" s="60"/>
      <c r="C90" s="179" t="str">
        <f t="shared" si="10"/>
        <v>02406911202</v>
      </c>
      <c r="D90" s="15" t="s">
        <v>986</v>
      </c>
      <c r="E90" s="24" t="s">
        <v>737</v>
      </c>
      <c r="F90" s="15" t="s">
        <v>963</v>
      </c>
      <c r="G90" s="77" t="s">
        <v>98</v>
      </c>
      <c r="H90" s="79">
        <v>504596</v>
      </c>
      <c r="I90" s="25">
        <v>42856</v>
      </c>
      <c r="J90" s="61">
        <v>45077</v>
      </c>
    </row>
    <row r="91" spans="1:10" ht="38.25">
      <c r="A91" s="72" t="s">
        <v>721</v>
      </c>
      <c r="B91" s="60"/>
      <c r="C91" s="179" t="str">
        <f t="shared" si="10"/>
        <v>02406911202</v>
      </c>
      <c r="D91" s="15" t="s">
        <v>986</v>
      </c>
      <c r="E91" s="45" t="s">
        <v>738</v>
      </c>
      <c r="F91" s="34" t="s">
        <v>962</v>
      </c>
      <c r="G91" s="112" t="s">
        <v>755</v>
      </c>
      <c r="H91" s="99">
        <v>15542.8</v>
      </c>
      <c r="I91" s="59" t="s">
        <v>751</v>
      </c>
      <c r="J91" s="61">
        <v>45107</v>
      </c>
    </row>
    <row r="92" spans="1:10" ht="38.25">
      <c r="A92" s="76" t="s">
        <v>722</v>
      </c>
      <c r="B92" s="60"/>
      <c r="C92" s="179" t="str">
        <f t="shared" si="10"/>
        <v>02406911202</v>
      </c>
      <c r="D92" s="15" t="s">
        <v>986</v>
      </c>
      <c r="E92" s="45" t="s">
        <v>739</v>
      </c>
      <c r="F92" s="34" t="s">
        <v>962</v>
      </c>
      <c r="G92" s="112" t="s">
        <v>756</v>
      </c>
      <c r="H92" s="99">
        <v>3742.55</v>
      </c>
      <c r="I92" s="59" t="s">
        <v>751</v>
      </c>
      <c r="J92" s="61">
        <v>45107</v>
      </c>
    </row>
    <row r="93" spans="1:10" ht="76.5">
      <c r="A93" s="72" t="s">
        <v>267</v>
      </c>
      <c r="B93" s="60"/>
      <c r="C93" s="179" t="str">
        <f t="shared" si="10"/>
        <v>02406911202</v>
      </c>
      <c r="D93" s="15" t="s">
        <v>986</v>
      </c>
      <c r="E93" s="24" t="s">
        <v>77</v>
      </c>
      <c r="F93" s="34" t="s">
        <v>898</v>
      </c>
      <c r="G93" s="113" t="s">
        <v>165</v>
      </c>
      <c r="H93" s="99">
        <v>11874.19</v>
      </c>
      <c r="I93" s="59" t="s">
        <v>211</v>
      </c>
      <c r="J93" s="61">
        <v>45138</v>
      </c>
    </row>
    <row r="94" spans="1:10" ht="63.75">
      <c r="A94" s="72" t="s">
        <v>268</v>
      </c>
      <c r="B94" s="60"/>
      <c r="C94" s="179" t="str">
        <f t="shared" si="10"/>
        <v>02406911202</v>
      </c>
      <c r="D94" s="15" t="s">
        <v>986</v>
      </c>
      <c r="E94" s="67" t="s">
        <v>915</v>
      </c>
      <c r="F94" s="15" t="s">
        <v>403</v>
      </c>
      <c r="G94" s="73" t="s">
        <v>166</v>
      </c>
      <c r="H94" s="37">
        <v>1038182.74</v>
      </c>
      <c r="I94" s="12">
        <v>42979</v>
      </c>
      <c r="J94" s="61">
        <v>45169</v>
      </c>
    </row>
    <row r="95" spans="1:10" ht="51">
      <c r="A95" s="72"/>
      <c r="B95" s="60"/>
      <c r="C95" s="179" t="str">
        <f t="shared" si="10"/>
        <v>02406911202</v>
      </c>
      <c r="D95" s="15" t="s">
        <v>986</v>
      </c>
      <c r="E95" s="104" t="s">
        <v>740</v>
      </c>
      <c r="F95" s="15" t="s">
        <v>403</v>
      </c>
      <c r="G95" s="45" t="s">
        <v>757</v>
      </c>
      <c r="H95" s="114" t="s">
        <v>762</v>
      </c>
      <c r="I95" s="12">
        <v>44136</v>
      </c>
      <c r="J95" s="61">
        <v>45190</v>
      </c>
    </row>
    <row r="96" spans="1:10" ht="89.25">
      <c r="A96" s="72" t="s">
        <v>269</v>
      </c>
      <c r="B96" s="66"/>
      <c r="C96" s="179" t="str">
        <f t="shared" si="10"/>
        <v>02406911202</v>
      </c>
      <c r="D96" s="15" t="s">
        <v>986</v>
      </c>
      <c r="E96" s="67" t="s">
        <v>78</v>
      </c>
      <c r="F96" s="15" t="s">
        <v>402</v>
      </c>
      <c r="G96" s="73" t="s">
        <v>167</v>
      </c>
      <c r="H96" s="67" t="s">
        <v>184</v>
      </c>
      <c r="I96" s="14" t="s">
        <v>212</v>
      </c>
      <c r="J96" s="61">
        <v>45199</v>
      </c>
    </row>
    <row r="97" spans="1:10" ht="42.75">
      <c r="A97" s="115"/>
      <c r="B97" s="32"/>
      <c r="C97" s="179" t="str">
        <f t="shared" si="10"/>
        <v>02406911202</v>
      </c>
      <c r="D97" s="15" t="s">
        <v>986</v>
      </c>
      <c r="E97" s="24" t="s">
        <v>741</v>
      </c>
      <c r="F97" s="15" t="s">
        <v>403</v>
      </c>
      <c r="G97" s="116" t="s">
        <v>109</v>
      </c>
      <c r="H97" s="96">
        <v>19359.05</v>
      </c>
      <c r="I97" s="12">
        <v>44157</v>
      </c>
      <c r="J97" s="61">
        <v>45220</v>
      </c>
    </row>
    <row r="98" spans="1:10" ht="76.5">
      <c r="A98" s="74" t="s">
        <v>270</v>
      </c>
      <c r="B98" s="66"/>
      <c r="C98" s="179" t="str">
        <f t="shared" si="10"/>
        <v>02406911202</v>
      </c>
      <c r="D98" s="15" t="s">
        <v>986</v>
      </c>
      <c r="E98" s="67" t="s">
        <v>79</v>
      </c>
      <c r="F98" s="77" t="s">
        <v>402</v>
      </c>
      <c r="G98" s="78" t="s">
        <v>168</v>
      </c>
      <c r="H98" s="37">
        <v>79694</v>
      </c>
      <c r="I98" s="12">
        <v>44136</v>
      </c>
      <c r="J98" s="61">
        <v>45230</v>
      </c>
    </row>
    <row r="99" spans="1:10" ht="53.25">
      <c r="A99" s="72"/>
      <c r="B99" s="60"/>
      <c r="C99" s="179" t="str">
        <f t="shared" si="10"/>
        <v>02406911202</v>
      </c>
      <c r="D99" s="15" t="s">
        <v>986</v>
      </c>
      <c r="E99" s="104" t="s">
        <v>742</v>
      </c>
      <c r="F99" s="15" t="s">
        <v>403</v>
      </c>
      <c r="G99" s="34" t="s">
        <v>758</v>
      </c>
      <c r="H99" s="96">
        <v>186892.64</v>
      </c>
      <c r="I99" s="12">
        <v>44155</v>
      </c>
      <c r="J99" s="61">
        <v>45240</v>
      </c>
    </row>
    <row r="100" spans="1:10" ht="30">
      <c r="A100" s="98" t="s">
        <v>225</v>
      </c>
      <c r="B100" s="98" t="s">
        <v>225</v>
      </c>
      <c r="C100" s="179" t="str">
        <f t="shared" si="10"/>
        <v>02406911202</v>
      </c>
      <c r="D100" s="15" t="s">
        <v>986</v>
      </c>
      <c r="E100" s="67" t="s">
        <v>743</v>
      </c>
      <c r="F100" s="77" t="s">
        <v>403</v>
      </c>
      <c r="G100" s="77" t="s">
        <v>92</v>
      </c>
      <c r="H100" s="96">
        <v>39712</v>
      </c>
      <c r="I100" s="12">
        <v>44154</v>
      </c>
      <c r="J100" s="61">
        <v>45248</v>
      </c>
    </row>
    <row r="101" spans="1:10" ht="30">
      <c r="A101" s="72" t="s">
        <v>271</v>
      </c>
      <c r="B101" s="66"/>
      <c r="C101" s="179" t="str">
        <f t="shared" si="10"/>
        <v>02406911202</v>
      </c>
      <c r="D101" s="15" t="s">
        <v>986</v>
      </c>
      <c r="E101" s="67" t="s">
        <v>80</v>
      </c>
      <c r="F101" s="15" t="s">
        <v>898</v>
      </c>
      <c r="G101" s="73" t="s">
        <v>169</v>
      </c>
      <c r="H101" s="37">
        <v>5621.76</v>
      </c>
      <c r="I101" s="14" t="s">
        <v>190</v>
      </c>
      <c r="J101" s="61">
        <v>45260</v>
      </c>
    </row>
    <row r="102" spans="1:10" ht="42.75">
      <c r="A102" s="72" t="s">
        <v>723</v>
      </c>
      <c r="B102" s="66"/>
      <c r="C102" s="179" t="str">
        <f t="shared" si="10"/>
        <v>02406911202</v>
      </c>
      <c r="D102" s="15" t="s">
        <v>986</v>
      </c>
      <c r="E102" s="24" t="s">
        <v>744</v>
      </c>
      <c r="F102" s="73" t="s">
        <v>407</v>
      </c>
      <c r="G102" s="15" t="s">
        <v>107</v>
      </c>
      <c r="H102" s="87">
        <v>2518.81</v>
      </c>
      <c r="I102" s="59" t="s">
        <v>752</v>
      </c>
      <c r="J102" s="61">
        <v>45266</v>
      </c>
    </row>
    <row r="103" spans="1:10" ht="51">
      <c r="A103" s="72" t="s">
        <v>272</v>
      </c>
      <c r="B103" s="60"/>
      <c r="C103" s="179" t="str">
        <f t="shared" si="10"/>
        <v>02406911202</v>
      </c>
      <c r="D103" s="15" t="s">
        <v>986</v>
      </c>
      <c r="E103" s="24" t="s">
        <v>81</v>
      </c>
      <c r="F103" s="34" t="s">
        <v>898</v>
      </c>
      <c r="G103" s="113" t="s">
        <v>170</v>
      </c>
      <c r="H103" s="37">
        <v>2731.18</v>
      </c>
      <c r="I103" s="59" t="s">
        <v>213</v>
      </c>
      <c r="J103" s="61">
        <v>45279</v>
      </c>
    </row>
    <row r="104" spans="1:10" ht="57.75">
      <c r="A104" s="72" t="s">
        <v>225</v>
      </c>
      <c r="B104" s="60"/>
      <c r="C104" s="179" t="str">
        <f t="shared" si="10"/>
        <v>02406911202</v>
      </c>
      <c r="D104" s="15" t="s">
        <v>986</v>
      </c>
      <c r="E104" s="24" t="s">
        <v>82</v>
      </c>
      <c r="F104" s="34" t="s">
        <v>402</v>
      </c>
      <c r="G104" s="113" t="s">
        <v>92</v>
      </c>
      <c r="H104" s="37">
        <v>296122.59000000003</v>
      </c>
      <c r="I104" s="59" t="s">
        <v>192</v>
      </c>
      <c r="J104" s="61">
        <v>45291</v>
      </c>
    </row>
    <row r="105" spans="1:10" ht="57.75">
      <c r="A105" s="72" t="s">
        <v>237</v>
      </c>
      <c r="B105" s="66"/>
      <c r="C105" s="179" t="str">
        <f t="shared" si="10"/>
        <v>02406911202</v>
      </c>
      <c r="D105" s="15" t="s">
        <v>986</v>
      </c>
      <c r="E105" s="24" t="s">
        <v>83</v>
      </c>
      <c r="F105" s="15" t="s">
        <v>403</v>
      </c>
      <c r="G105" s="15" t="s">
        <v>127</v>
      </c>
      <c r="H105" s="79">
        <v>231918.28</v>
      </c>
      <c r="I105" s="14" t="s">
        <v>214</v>
      </c>
      <c r="J105" s="61">
        <v>45350</v>
      </c>
    </row>
    <row r="106" spans="1:10" ht="30">
      <c r="A106" s="82"/>
      <c r="B106" s="74" t="s">
        <v>906</v>
      </c>
      <c r="C106" s="179" t="s">
        <v>989</v>
      </c>
      <c r="D106" s="14" t="s">
        <v>8</v>
      </c>
      <c r="E106" s="27" t="s">
        <v>916</v>
      </c>
      <c r="F106" s="15" t="s">
        <v>961</v>
      </c>
      <c r="G106" s="25" t="s">
        <v>920</v>
      </c>
      <c r="H106" s="83">
        <v>12200</v>
      </c>
      <c r="I106" s="12">
        <v>44266</v>
      </c>
      <c r="J106" s="61">
        <v>45361</v>
      </c>
    </row>
    <row r="107" spans="1:10" ht="42.75">
      <c r="A107" s="66" t="s">
        <v>273</v>
      </c>
      <c r="B107" s="66"/>
      <c r="C107" s="179" t="str">
        <f t="shared" si="10"/>
        <v>02406911202</v>
      </c>
      <c r="D107" s="15" t="s">
        <v>986</v>
      </c>
      <c r="E107" s="24" t="s">
        <v>84</v>
      </c>
      <c r="F107" s="77" t="s">
        <v>404</v>
      </c>
      <c r="G107" s="77" t="s">
        <v>134</v>
      </c>
      <c r="H107" s="87">
        <v>1743.38</v>
      </c>
      <c r="I107" s="12">
        <v>43918</v>
      </c>
      <c r="J107" s="61">
        <v>45378</v>
      </c>
    </row>
    <row r="108" spans="1:10" ht="42.75">
      <c r="A108" s="66" t="s">
        <v>274</v>
      </c>
      <c r="B108" s="66"/>
      <c r="C108" s="179" t="str">
        <f t="shared" si="10"/>
        <v>02406911202</v>
      </c>
      <c r="D108" s="15" t="s">
        <v>986</v>
      </c>
      <c r="E108" s="24" t="s">
        <v>85</v>
      </c>
      <c r="F108" s="95" t="s">
        <v>404</v>
      </c>
      <c r="G108" s="15" t="s">
        <v>171</v>
      </c>
      <c r="H108" s="79">
        <v>2684</v>
      </c>
      <c r="I108" s="14" t="s">
        <v>215</v>
      </c>
      <c r="J108" s="61">
        <v>45382</v>
      </c>
    </row>
    <row r="109" spans="1:10" ht="42.75">
      <c r="A109" s="72" t="s">
        <v>275</v>
      </c>
      <c r="B109" s="66"/>
      <c r="C109" s="179" t="str">
        <f t="shared" si="10"/>
        <v>02406911202</v>
      </c>
      <c r="D109" s="15" t="s">
        <v>986</v>
      </c>
      <c r="E109" s="24" t="s">
        <v>86</v>
      </c>
      <c r="F109" s="15" t="s">
        <v>406</v>
      </c>
      <c r="G109" s="15" t="s">
        <v>172</v>
      </c>
      <c r="H109" s="107">
        <v>22252.799999999999</v>
      </c>
      <c r="I109" s="25">
        <v>43586</v>
      </c>
      <c r="J109" s="61">
        <v>45412</v>
      </c>
    </row>
    <row r="110" spans="1:10" ht="63.75">
      <c r="A110" s="76" t="s">
        <v>724</v>
      </c>
      <c r="B110" s="66"/>
      <c r="C110" s="179" t="str">
        <f t="shared" si="10"/>
        <v>02406911202</v>
      </c>
      <c r="D110" s="15" t="s">
        <v>986</v>
      </c>
      <c r="E110" s="104" t="s">
        <v>745</v>
      </c>
      <c r="F110" s="15" t="s">
        <v>403</v>
      </c>
      <c r="G110" s="45" t="s">
        <v>759</v>
      </c>
      <c r="H110" s="117">
        <v>242832</v>
      </c>
      <c r="I110" s="25">
        <v>44105</v>
      </c>
      <c r="J110" s="61">
        <v>45461</v>
      </c>
    </row>
    <row r="111" spans="1:10" ht="30">
      <c r="A111" s="118"/>
      <c r="B111" s="66"/>
      <c r="C111" s="179" t="str">
        <f t="shared" si="10"/>
        <v>02406911202</v>
      </c>
      <c r="D111" s="15" t="s">
        <v>986</v>
      </c>
      <c r="E111" s="24" t="s">
        <v>87</v>
      </c>
      <c r="F111" s="95" t="s">
        <v>403</v>
      </c>
      <c r="G111" s="73" t="s">
        <v>173</v>
      </c>
      <c r="H111" s="79">
        <v>1142.26</v>
      </c>
      <c r="I111" s="14" t="s">
        <v>216</v>
      </c>
      <c r="J111" s="61">
        <v>45479</v>
      </c>
    </row>
    <row r="112" spans="1:10" ht="68.25">
      <c r="A112" s="76" t="s">
        <v>725</v>
      </c>
      <c r="B112" s="66"/>
      <c r="C112" s="179" t="str">
        <f t="shared" si="10"/>
        <v>02406911202</v>
      </c>
      <c r="D112" s="15" t="s">
        <v>986</v>
      </c>
      <c r="E112" s="24" t="s">
        <v>746</v>
      </c>
      <c r="F112" s="15" t="s">
        <v>403</v>
      </c>
      <c r="G112" s="81" t="s">
        <v>760</v>
      </c>
      <c r="H112" s="117">
        <v>419065.17</v>
      </c>
      <c r="I112" s="14" t="s">
        <v>753</v>
      </c>
      <c r="J112" s="61">
        <v>45556</v>
      </c>
    </row>
    <row r="113" spans="1:10" ht="30">
      <c r="A113" s="118"/>
      <c r="B113" s="66"/>
      <c r="C113" s="179" t="str">
        <f t="shared" si="10"/>
        <v>02406911202</v>
      </c>
      <c r="D113" s="15" t="s">
        <v>986</v>
      </c>
      <c r="E113" s="24" t="s">
        <v>88</v>
      </c>
      <c r="F113" s="15" t="s">
        <v>403</v>
      </c>
      <c r="G113" s="34" t="s">
        <v>173</v>
      </c>
      <c r="H113" s="80">
        <v>407.38</v>
      </c>
      <c r="I113" s="25" t="s">
        <v>217</v>
      </c>
      <c r="J113" s="61">
        <v>45565</v>
      </c>
    </row>
    <row r="114" spans="1:10" ht="30">
      <c r="A114" s="72"/>
      <c r="B114" s="66"/>
      <c r="C114" s="179" t="str">
        <f t="shared" si="10"/>
        <v>02406911202</v>
      </c>
      <c r="D114" s="15" t="s">
        <v>986</v>
      </c>
      <c r="E114" s="24" t="s">
        <v>89</v>
      </c>
      <c r="F114" s="15" t="s">
        <v>403</v>
      </c>
      <c r="G114" s="34" t="s">
        <v>173</v>
      </c>
      <c r="H114" s="80">
        <v>2126.85</v>
      </c>
      <c r="I114" s="25" t="s">
        <v>218</v>
      </c>
      <c r="J114" s="61">
        <v>45626</v>
      </c>
    </row>
    <row r="115" spans="1:10" ht="30">
      <c r="A115" s="118"/>
      <c r="B115" s="66"/>
      <c r="C115" s="179" t="str">
        <f t="shared" si="10"/>
        <v>02406911202</v>
      </c>
      <c r="D115" s="15" t="s">
        <v>986</v>
      </c>
      <c r="E115" s="24" t="s">
        <v>90</v>
      </c>
      <c r="F115" s="15" t="s">
        <v>403</v>
      </c>
      <c r="G115" s="34" t="s">
        <v>173</v>
      </c>
      <c r="H115" s="80">
        <v>764.01</v>
      </c>
      <c r="I115" s="25" t="s">
        <v>219</v>
      </c>
      <c r="J115" s="61">
        <v>45777</v>
      </c>
    </row>
    <row r="116" spans="1:10" ht="30">
      <c r="A116" s="72"/>
      <c r="B116" s="119"/>
      <c r="C116" s="179" t="str">
        <f t="shared" si="10"/>
        <v>02406911202</v>
      </c>
      <c r="D116" s="15" t="s">
        <v>986</v>
      </c>
      <c r="E116" s="24" t="s">
        <v>747</v>
      </c>
      <c r="F116" s="15" t="s">
        <v>403</v>
      </c>
      <c r="G116" s="34" t="s">
        <v>173</v>
      </c>
      <c r="H116" s="120">
        <v>674.61</v>
      </c>
      <c r="I116" s="25" t="s">
        <v>754</v>
      </c>
      <c r="J116" s="61">
        <v>45839</v>
      </c>
    </row>
    <row r="117" spans="1:10" ht="40.5">
      <c r="A117" s="60" t="s">
        <v>276</v>
      </c>
      <c r="B117" s="98"/>
      <c r="C117" s="179" t="str">
        <f t="shared" si="10"/>
        <v>02406911202</v>
      </c>
      <c r="D117" s="15" t="s">
        <v>986</v>
      </c>
      <c r="E117" s="24" t="s">
        <v>91</v>
      </c>
      <c r="F117" s="77" t="s">
        <v>402</v>
      </c>
      <c r="G117" s="73" t="s">
        <v>174</v>
      </c>
      <c r="H117" s="77">
        <v>3000000</v>
      </c>
      <c r="I117" s="25">
        <v>42491</v>
      </c>
      <c r="J117" s="65">
        <v>46142</v>
      </c>
    </row>
    <row r="118" spans="1:10" ht="38.25">
      <c r="A118" s="82" t="s">
        <v>726</v>
      </c>
      <c r="B118" s="82"/>
      <c r="C118" s="179" t="str">
        <f t="shared" si="10"/>
        <v>02406911202</v>
      </c>
      <c r="D118" s="15" t="s">
        <v>986</v>
      </c>
      <c r="E118" s="104" t="s">
        <v>748</v>
      </c>
      <c r="F118" s="15" t="s">
        <v>403</v>
      </c>
      <c r="G118" s="25" t="s">
        <v>118</v>
      </c>
      <c r="H118" s="121">
        <v>37868.800000000003</v>
      </c>
      <c r="I118" s="25">
        <v>44135</v>
      </c>
      <c r="J118" s="65">
        <v>46692</v>
      </c>
    </row>
    <row r="119" spans="1:10" ht="51">
      <c r="A119" s="76" t="s">
        <v>727</v>
      </c>
      <c r="B119" s="98"/>
      <c r="C119" s="179" t="str">
        <f t="shared" si="10"/>
        <v>02406911202</v>
      </c>
      <c r="D119" s="15" t="s">
        <v>986</v>
      </c>
      <c r="E119" s="104" t="s">
        <v>749</v>
      </c>
      <c r="F119" s="77" t="s">
        <v>402</v>
      </c>
      <c r="G119" s="112" t="s">
        <v>761</v>
      </c>
      <c r="H119" s="122">
        <v>2002125</v>
      </c>
      <c r="I119" s="25">
        <v>44256</v>
      </c>
      <c r="J119" s="65">
        <v>46811</v>
      </c>
    </row>
    <row r="120" spans="1:10" ht="57.75">
      <c r="A120" s="15"/>
      <c r="B120" s="15"/>
      <c r="C120" s="179" t="str">
        <f t="shared" si="10"/>
        <v>02406911202</v>
      </c>
      <c r="D120" s="15" t="s">
        <v>986</v>
      </c>
      <c r="E120" s="123" t="s">
        <v>279</v>
      </c>
      <c r="F120" s="15"/>
      <c r="G120" s="15" t="s">
        <v>317</v>
      </c>
      <c r="H120" s="80">
        <v>100709.87</v>
      </c>
      <c r="I120" s="15">
        <v>2012</v>
      </c>
      <c r="J120" s="39">
        <v>43832</v>
      </c>
    </row>
    <row r="121" spans="1:10" ht="55.5">
      <c r="A121" s="73" t="s">
        <v>222</v>
      </c>
      <c r="B121" s="14" t="s">
        <v>223</v>
      </c>
      <c r="C121" s="179" t="str">
        <f t="shared" si="10"/>
        <v>02406911202</v>
      </c>
      <c r="D121" s="15" t="s">
        <v>986</v>
      </c>
      <c r="E121" s="24" t="s">
        <v>280</v>
      </c>
      <c r="F121" s="25" t="s">
        <v>464</v>
      </c>
      <c r="G121" s="85" t="s">
        <v>100</v>
      </c>
      <c r="H121" s="79">
        <v>31720</v>
      </c>
      <c r="I121" s="25">
        <v>43160</v>
      </c>
      <c r="J121" s="26">
        <v>44012</v>
      </c>
    </row>
    <row r="122" spans="1:10" ht="45">
      <c r="A122" s="14"/>
      <c r="B122" s="14" t="s">
        <v>354</v>
      </c>
      <c r="C122" s="179" t="s">
        <v>989</v>
      </c>
      <c r="D122" s="14" t="s">
        <v>985</v>
      </c>
      <c r="E122" s="124" t="s">
        <v>281</v>
      </c>
      <c r="F122" s="15" t="s">
        <v>713</v>
      </c>
      <c r="G122" s="15" t="s">
        <v>321</v>
      </c>
      <c r="H122" s="80">
        <v>18300</v>
      </c>
      <c r="I122" s="12">
        <v>43831</v>
      </c>
      <c r="J122" s="39">
        <v>44196</v>
      </c>
    </row>
    <row r="123" spans="1:10" ht="72.75">
      <c r="A123" s="14" t="s">
        <v>356</v>
      </c>
      <c r="B123" s="14" t="s">
        <v>357</v>
      </c>
      <c r="C123" s="179" t="str">
        <f t="shared" si="10"/>
        <v>02406911202</v>
      </c>
      <c r="D123" s="15" t="s">
        <v>986</v>
      </c>
      <c r="E123" s="123" t="s">
        <v>282</v>
      </c>
      <c r="F123" s="15" t="s">
        <v>968</v>
      </c>
      <c r="G123" s="15" t="s">
        <v>323</v>
      </c>
      <c r="H123" s="80">
        <v>56852</v>
      </c>
      <c r="I123" s="12">
        <v>43101</v>
      </c>
      <c r="J123" s="39">
        <v>44196</v>
      </c>
    </row>
    <row r="124" spans="1:10" ht="60">
      <c r="A124" s="14" t="s">
        <v>358</v>
      </c>
      <c r="B124" s="14" t="s">
        <v>359</v>
      </c>
      <c r="C124" s="179" t="str">
        <f t="shared" si="10"/>
        <v>02406911202</v>
      </c>
      <c r="D124" s="15" t="s">
        <v>986</v>
      </c>
      <c r="E124" s="123" t="s">
        <v>284</v>
      </c>
      <c r="F124" s="15" t="s">
        <v>404</v>
      </c>
      <c r="G124" s="15" t="s">
        <v>326</v>
      </c>
      <c r="H124" s="80">
        <v>19544.400000000001</v>
      </c>
      <c r="I124" s="12">
        <v>43101</v>
      </c>
      <c r="J124" s="39">
        <v>44196</v>
      </c>
    </row>
    <row r="125" spans="1:10" ht="27.75">
      <c r="A125" s="14"/>
      <c r="B125" s="14" t="s">
        <v>360</v>
      </c>
      <c r="C125" s="179" t="s">
        <v>989</v>
      </c>
      <c r="D125" s="14" t="s">
        <v>8</v>
      </c>
      <c r="E125" s="125" t="s">
        <v>285</v>
      </c>
      <c r="F125" s="15" t="s">
        <v>397</v>
      </c>
      <c r="G125" s="15" t="s">
        <v>327</v>
      </c>
      <c r="H125" s="80">
        <v>7414.55</v>
      </c>
      <c r="I125" s="12">
        <v>43191</v>
      </c>
      <c r="J125" s="29">
        <v>44286</v>
      </c>
    </row>
    <row r="126" spans="1:10" ht="30">
      <c r="A126" s="14"/>
      <c r="B126" s="14" t="s">
        <v>361</v>
      </c>
      <c r="C126" s="179" t="s">
        <v>989</v>
      </c>
      <c r="D126" s="14" t="s">
        <v>8</v>
      </c>
      <c r="E126" s="123" t="s">
        <v>286</v>
      </c>
      <c r="F126" s="15" t="s">
        <v>961</v>
      </c>
      <c r="G126" s="15" t="s">
        <v>328</v>
      </c>
      <c r="H126" s="80">
        <v>522.16</v>
      </c>
      <c r="I126" s="12">
        <v>43952</v>
      </c>
      <c r="J126" s="29">
        <v>44316</v>
      </c>
    </row>
    <row r="127" spans="1:10" ht="42.75">
      <c r="A127" s="14" t="s">
        <v>362</v>
      </c>
      <c r="B127" s="14" t="s">
        <v>363</v>
      </c>
      <c r="C127" s="179" t="str">
        <f t="shared" ref="C127" si="11">"02406911202"</f>
        <v>02406911202</v>
      </c>
      <c r="D127" s="15" t="s">
        <v>986</v>
      </c>
      <c r="E127" s="123" t="s">
        <v>287</v>
      </c>
      <c r="F127" s="15" t="s">
        <v>963</v>
      </c>
      <c r="G127" s="15" t="s">
        <v>328</v>
      </c>
      <c r="H127" s="80">
        <v>159179.5</v>
      </c>
      <c r="I127" s="12">
        <v>43221</v>
      </c>
      <c r="J127" s="29">
        <v>44316</v>
      </c>
    </row>
    <row r="128" spans="1:10" ht="30">
      <c r="A128" s="14"/>
      <c r="B128" s="14" t="s">
        <v>364</v>
      </c>
      <c r="C128" s="179" t="s">
        <v>989</v>
      </c>
      <c r="D128" s="14" t="s">
        <v>8</v>
      </c>
      <c r="E128" s="123" t="s">
        <v>288</v>
      </c>
      <c r="F128" s="15" t="s">
        <v>961</v>
      </c>
      <c r="G128" s="15" t="s">
        <v>330</v>
      </c>
      <c r="H128" s="80">
        <v>1318.92</v>
      </c>
      <c r="I128" s="12">
        <v>43983</v>
      </c>
      <c r="J128" s="29">
        <v>44347</v>
      </c>
    </row>
    <row r="129" spans="1:10" ht="30">
      <c r="A129" s="14"/>
      <c r="B129" s="14" t="s">
        <v>365</v>
      </c>
      <c r="C129" s="179" t="s">
        <v>989</v>
      </c>
      <c r="D129" s="14" t="s">
        <v>8</v>
      </c>
      <c r="E129" s="123" t="s">
        <v>289</v>
      </c>
      <c r="F129" s="15" t="s">
        <v>961</v>
      </c>
      <c r="G129" s="15" t="s">
        <v>331</v>
      </c>
      <c r="H129" s="80">
        <v>1179.74</v>
      </c>
      <c r="I129" s="12">
        <v>43983</v>
      </c>
      <c r="J129" s="29">
        <v>44347</v>
      </c>
    </row>
    <row r="130" spans="1:10" ht="30">
      <c r="A130" s="14"/>
      <c r="B130" s="14" t="s">
        <v>366</v>
      </c>
      <c r="C130" s="179" t="s">
        <v>989</v>
      </c>
      <c r="D130" s="14" t="s">
        <v>8</v>
      </c>
      <c r="E130" s="125" t="s">
        <v>290</v>
      </c>
      <c r="F130" s="15" t="s">
        <v>961</v>
      </c>
      <c r="G130" s="15" t="s">
        <v>332</v>
      </c>
      <c r="H130" s="80">
        <v>259.57</v>
      </c>
      <c r="I130" s="12">
        <v>43993</v>
      </c>
      <c r="J130" s="29">
        <v>44357</v>
      </c>
    </row>
    <row r="131" spans="1:10" ht="30">
      <c r="A131" s="14"/>
      <c r="B131" s="14" t="s">
        <v>367</v>
      </c>
      <c r="C131" s="179" t="s">
        <v>989</v>
      </c>
      <c r="D131" s="14" t="s">
        <v>8</v>
      </c>
      <c r="E131" s="125" t="s">
        <v>291</v>
      </c>
      <c r="F131" s="15" t="s">
        <v>961</v>
      </c>
      <c r="G131" s="15" t="s">
        <v>328</v>
      </c>
      <c r="H131" s="80">
        <v>3416</v>
      </c>
      <c r="I131" s="12">
        <v>44013</v>
      </c>
      <c r="J131" s="29">
        <v>44377</v>
      </c>
    </row>
    <row r="132" spans="1:10" ht="45">
      <c r="A132" s="14"/>
      <c r="B132" s="14" t="s">
        <v>368</v>
      </c>
      <c r="C132" s="179" t="s">
        <v>989</v>
      </c>
      <c r="D132" s="14" t="s">
        <v>8</v>
      </c>
      <c r="E132" s="123" t="s">
        <v>292</v>
      </c>
      <c r="F132" s="15" t="s">
        <v>961</v>
      </c>
      <c r="G132" s="15" t="s">
        <v>333</v>
      </c>
      <c r="H132" s="80">
        <v>42700</v>
      </c>
      <c r="I132" s="12">
        <v>44013</v>
      </c>
      <c r="J132" s="29">
        <v>44377</v>
      </c>
    </row>
    <row r="133" spans="1:10" ht="96">
      <c r="A133" s="126" t="s">
        <v>764</v>
      </c>
      <c r="B133" s="15" t="s">
        <v>353</v>
      </c>
      <c r="C133" s="179" t="str">
        <f t="shared" ref="C133" si="12">"02406911202"</f>
        <v>02406911202</v>
      </c>
      <c r="D133" s="15" t="s">
        <v>986</v>
      </c>
      <c r="E133" s="127" t="s">
        <v>786</v>
      </c>
      <c r="F133" s="14" t="s">
        <v>964</v>
      </c>
      <c r="G133" s="77" t="s">
        <v>318</v>
      </c>
      <c r="H133" s="80">
        <v>240114.3</v>
      </c>
      <c r="I133" s="12">
        <v>42125</v>
      </c>
      <c r="J133" s="29">
        <v>44439</v>
      </c>
    </row>
    <row r="134" spans="1:10" ht="45">
      <c r="A134" s="15"/>
      <c r="B134" s="15" t="s">
        <v>765</v>
      </c>
      <c r="C134" s="179" t="s">
        <v>989</v>
      </c>
      <c r="D134" s="14" t="s">
        <v>8</v>
      </c>
      <c r="E134" s="127" t="s">
        <v>787</v>
      </c>
      <c r="F134" s="15" t="s">
        <v>961</v>
      </c>
      <c r="G134" s="77" t="s">
        <v>779</v>
      </c>
      <c r="H134" s="80">
        <v>4080</v>
      </c>
      <c r="I134" s="12">
        <v>43831</v>
      </c>
      <c r="J134" s="29">
        <v>44469</v>
      </c>
    </row>
    <row r="135" spans="1:10" ht="30">
      <c r="A135" s="14"/>
      <c r="B135" s="14" t="s">
        <v>766</v>
      </c>
      <c r="C135" s="179" t="s">
        <v>989</v>
      </c>
      <c r="D135" s="14" t="s">
        <v>8</v>
      </c>
      <c r="E135" s="125" t="s">
        <v>788</v>
      </c>
      <c r="F135" s="15" t="s">
        <v>961</v>
      </c>
      <c r="G135" s="15" t="s">
        <v>319</v>
      </c>
      <c r="H135" s="80">
        <v>26840</v>
      </c>
      <c r="I135" s="12">
        <v>43831</v>
      </c>
      <c r="J135" s="29">
        <v>44469</v>
      </c>
    </row>
    <row r="136" spans="1:10" ht="30">
      <c r="A136" s="14"/>
      <c r="B136" s="14" t="s">
        <v>767</v>
      </c>
      <c r="C136" s="179" t="s">
        <v>989</v>
      </c>
      <c r="D136" s="14" t="s">
        <v>8</v>
      </c>
      <c r="E136" s="125" t="s">
        <v>789</v>
      </c>
      <c r="F136" s="15" t="s">
        <v>961</v>
      </c>
      <c r="G136" s="15" t="s">
        <v>320</v>
      </c>
      <c r="H136" s="80">
        <v>6710</v>
      </c>
      <c r="I136" s="12">
        <v>44110</v>
      </c>
      <c r="J136" s="29">
        <v>44474</v>
      </c>
    </row>
    <row r="137" spans="1:10" ht="42.75">
      <c r="A137" s="14" t="s">
        <v>355</v>
      </c>
      <c r="B137" s="14" t="s">
        <v>768</v>
      </c>
      <c r="C137" s="179" t="str">
        <f t="shared" ref="C137" si="13">"02406911202"</f>
        <v>02406911202</v>
      </c>
      <c r="D137" s="15" t="s">
        <v>986</v>
      </c>
      <c r="E137" s="123" t="s">
        <v>790</v>
      </c>
      <c r="F137" s="15" t="s">
        <v>403</v>
      </c>
      <c r="G137" s="15" t="s">
        <v>322</v>
      </c>
      <c r="H137" s="79">
        <v>50556.800000000003</v>
      </c>
      <c r="I137" s="12">
        <v>44197</v>
      </c>
      <c r="J137" s="29">
        <v>44561</v>
      </c>
    </row>
    <row r="138" spans="1:10" ht="30">
      <c r="A138" s="14"/>
      <c r="B138" s="14" t="s">
        <v>769</v>
      </c>
      <c r="C138" s="179" t="s">
        <v>989</v>
      </c>
      <c r="D138" s="14" t="s">
        <v>8</v>
      </c>
      <c r="E138" s="123" t="s">
        <v>791</v>
      </c>
      <c r="F138" s="15" t="s">
        <v>961</v>
      </c>
      <c r="G138" s="15" t="s">
        <v>780</v>
      </c>
      <c r="H138" s="79">
        <v>1024.8</v>
      </c>
      <c r="I138" s="12">
        <v>43831</v>
      </c>
      <c r="J138" s="29">
        <v>44561</v>
      </c>
    </row>
    <row r="139" spans="1:10" ht="42.75">
      <c r="A139" s="14"/>
      <c r="B139" s="14"/>
      <c r="C139" s="179" t="s">
        <v>989</v>
      </c>
      <c r="D139" s="14" t="s">
        <v>8</v>
      </c>
      <c r="E139" s="123" t="s">
        <v>283</v>
      </c>
      <c r="F139" s="15" t="s">
        <v>961</v>
      </c>
      <c r="G139" s="15" t="s">
        <v>324</v>
      </c>
      <c r="H139" s="80">
        <v>3172</v>
      </c>
      <c r="I139" s="12">
        <v>44197</v>
      </c>
      <c r="J139" s="29">
        <v>44561</v>
      </c>
    </row>
    <row r="140" spans="1:10" ht="121.5">
      <c r="A140" s="14"/>
      <c r="B140" s="14"/>
      <c r="C140" s="179" t="s">
        <v>989</v>
      </c>
      <c r="D140" s="128" t="s">
        <v>984</v>
      </c>
      <c r="E140" s="123" t="s">
        <v>923</v>
      </c>
      <c r="F140" s="15" t="s">
        <v>799</v>
      </c>
      <c r="G140" s="15" t="s">
        <v>334</v>
      </c>
      <c r="H140" s="80">
        <v>737304.49</v>
      </c>
      <c r="I140" s="12">
        <v>43556</v>
      </c>
      <c r="J140" s="29">
        <v>44561</v>
      </c>
    </row>
    <row r="141" spans="1:10" ht="30">
      <c r="A141" s="129"/>
      <c r="B141" s="14" t="s">
        <v>770</v>
      </c>
      <c r="C141" s="179" t="s">
        <v>989</v>
      </c>
      <c r="D141" s="14" t="s">
        <v>8</v>
      </c>
      <c r="E141" s="124" t="s">
        <v>792</v>
      </c>
      <c r="F141" s="15" t="s">
        <v>961</v>
      </c>
      <c r="G141" s="73" t="s">
        <v>781</v>
      </c>
      <c r="H141" s="79">
        <v>6441.6</v>
      </c>
      <c r="I141" s="12">
        <v>44242</v>
      </c>
      <c r="J141" s="31">
        <v>44606</v>
      </c>
    </row>
    <row r="142" spans="1:10" ht="165.75" customHeight="1">
      <c r="A142" s="129"/>
      <c r="B142" s="14"/>
      <c r="C142" s="179" t="str">
        <f t="shared" ref="C142:C144" si="14">"02406911202"</f>
        <v>02406911202</v>
      </c>
      <c r="D142" s="15" t="s">
        <v>986</v>
      </c>
      <c r="E142" s="124" t="s">
        <v>293</v>
      </c>
      <c r="F142" s="15" t="s">
        <v>403</v>
      </c>
      <c r="G142" s="30" t="s">
        <v>335</v>
      </c>
      <c r="H142" s="79" t="s">
        <v>400</v>
      </c>
      <c r="I142" s="12">
        <v>43466</v>
      </c>
      <c r="J142" s="31">
        <v>44712</v>
      </c>
    </row>
    <row r="143" spans="1:10" ht="30">
      <c r="A143" s="14" t="s">
        <v>369</v>
      </c>
      <c r="B143" s="14" t="s">
        <v>370</v>
      </c>
      <c r="C143" s="179" t="str">
        <f t="shared" si="14"/>
        <v>02406911202</v>
      </c>
      <c r="D143" s="15" t="s">
        <v>986</v>
      </c>
      <c r="E143" s="125" t="s">
        <v>294</v>
      </c>
      <c r="F143" s="15" t="s">
        <v>899</v>
      </c>
      <c r="G143" s="15" t="s">
        <v>336</v>
      </c>
      <c r="H143" s="80">
        <v>64461.75</v>
      </c>
      <c r="I143" s="12">
        <v>43617</v>
      </c>
      <c r="J143" s="31">
        <v>44712</v>
      </c>
    </row>
    <row r="144" spans="1:10" ht="55.5">
      <c r="A144" s="14" t="s">
        <v>371</v>
      </c>
      <c r="B144" s="14" t="s">
        <v>372</v>
      </c>
      <c r="C144" s="179" t="str">
        <f t="shared" si="14"/>
        <v>02406911202</v>
      </c>
      <c r="D144" s="15" t="s">
        <v>986</v>
      </c>
      <c r="E144" s="123" t="s">
        <v>295</v>
      </c>
      <c r="F144" s="15" t="s">
        <v>980</v>
      </c>
      <c r="G144" s="15" t="s">
        <v>337</v>
      </c>
      <c r="H144" s="80">
        <v>26901.41</v>
      </c>
      <c r="I144" s="12">
        <v>42552</v>
      </c>
      <c r="J144" s="31">
        <v>44742</v>
      </c>
    </row>
    <row r="145" spans="1:10" ht="57.75">
      <c r="A145" s="14" t="s">
        <v>373</v>
      </c>
      <c r="B145" s="14"/>
      <c r="C145" s="179" t="s">
        <v>989</v>
      </c>
      <c r="D145" s="14" t="s">
        <v>8</v>
      </c>
      <c r="E145" s="123" t="s">
        <v>296</v>
      </c>
      <c r="F145" s="15" t="s">
        <v>403</v>
      </c>
      <c r="G145" s="15" t="s">
        <v>336</v>
      </c>
      <c r="H145" s="80">
        <v>52555.56</v>
      </c>
      <c r="I145" s="12">
        <v>43952</v>
      </c>
      <c r="J145" s="31">
        <v>44773</v>
      </c>
    </row>
    <row r="146" spans="1:10" ht="55.5">
      <c r="A146" s="130" t="s">
        <v>771</v>
      </c>
      <c r="B146" s="14"/>
      <c r="C146" s="179" t="str">
        <f t="shared" ref="C146:C152" si="15">"02406911202"</f>
        <v>02406911202</v>
      </c>
      <c r="D146" s="15" t="s">
        <v>986</v>
      </c>
      <c r="E146" s="131" t="s">
        <v>793</v>
      </c>
      <c r="F146" s="15" t="s">
        <v>898</v>
      </c>
      <c r="G146" s="45" t="s">
        <v>782</v>
      </c>
      <c r="H146" s="80">
        <v>102412.18</v>
      </c>
      <c r="I146" s="12">
        <v>44075</v>
      </c>
      <c r="J146" s="31">
        <v>44804</v>
      </c>
    </row>
    <row r="147" spans="1:10" ht="45">
      <c r="A147" s="14" t="s">
        <v>374</v>
      </c>
      <c r="B147" s="14" t="s">
        <v>375</v>
      </c>
      <c r="C147" s="179" t="str">
        <f t="shared" si="15"/>
        <v>02406911202</v>
      </c>
      <c r="D147" s="15" t="s">
        <v>986</v>
      </c>
      <c r="E147" s="123" t="s">
        <v>297</v>
      </c>
      <c r="F147" s="15" t="s">
        <v>714</v>
      </c>
      <c r="G147" s="15" t="s">
        <v>338</v>
      </c>
      <c r="H147" s="80">
        <v>156580</v>
      </c>
      <c r="I147" s="12">
        <v>43952</v>
      </c>
      <c r="J147" s="31">
        <v>44926</v>
      </c>
    </row>
    <row r="148" spans="1:10" ht="45">
      <c r="A148" s="14" t="s">
        <v>376</v>
      </c>
      <c r="B148" s="14" t="s">
        <v>377</v>
      </c>
      <c r="C148" s="179" t="str">
        <f t="shared" si="15"/>
        <v>02406911202</v>
      </c>
      <c r="D148" s="15" t="s">
        <v>986</v>
      </c>
      <c r="E148" s="123" t="s">
        <v>298</v>
      </c>
      <c r="F148" s="15" t="s">
        <v>403</v>
      </c>
      <c r="G148" s="15" t="s">
        <v>339</v>
      </c>
      <c r="H148" s="80">
        <v>58830.84</v>
      </c>
      <c r="I148" s="12">
        <v>43831</v>
      </c>
      <c r="J148" s="31">
        <v>44926</v>
      </c>
    </row>
    <row r="149" spans="1:10" ht="45">
      <c r="A149" s="14" t="s">
        <v>772</v>
      </c>
      <c r="B149" s="14" t="s">
        <v>773</v>
      </c>
      <c r="C149" s="179" t="str">
        <f t="shared" si="15"/>
        <v>02406911202</v>
      </c>
      <c r="D149" s="15" t="s">
        <v>986</v>
      </c>
      <c r="E149" s="132" t="s">
        <v>794</v>
      </c>
      <c r="F149" s="15" t="s">
        <v>403</v>
      </c>
      <c r="G149" s="15" t="s">
        <v>783</v>
      </c>
      <c r="H149" s="80">
        <v>31183.200000000001</v>
      </c>
      <c r="I149" s="12">
        <v>44136</v>
      </c>
      <c r="J149" s="31">
        <v>44926</v>
      </c>
    </row>
    <row r="150" spans="1:10" ht="45">
      <c r="A150" s="14" t="s">
        <v>386</v>
      </c>
      <c r="B150" s="14" t="s">
        <v>774</v>
      </c>
      <c r="C150" s="179" t="str">
        <f t="shared" si="15"/>
        <v>02406911202</v>
      </c>
      <c r="D150" s="15" t="s">
        <v>986</v>
      </c>
      <c r="E150" s="132" t="s">
        <v>795</v>
      </c>
      <c r="F150" s="15" t="s">
        <v>403</v>
      </c>
      <c r="G150" s="15" t="s">
        <v>343</v>
      </c>
      <c r="H150" s="80">
        <v>80080.800000000003</v>
      </c>
      <c r="I150" s="12">
        <v>44166</v>
      </c>
      <c r="J150" s="31">
        <v>44926</v>
      </c>
    </row>
    <row r="151" spans="1:10" ht="42.75">
      <c r="A151" s="14" t="s">
        <v>378</v>
      </c>
      <c r="B151" s="14" t="s">
        <v>379</v>
      </c>
      <c r="C151" s="179" t="str">
        <f t="shared" si="15"/>
        <v>02406911202</v>
      </c>
      <c r="D151" s="15" t="s">
        <v>986</v>
      </c>
      <c r="E151" s="123" t="s">
        <v>299</v>
      </c>
      <c r="F151" s="15" t="s">
        <v>403</v>
      </c>
      <c r="G151" s="15" t="s">
        <v>340</v>
      </c>
      <c r="H151" s="80">
        <v>80100.320000000007</v>
      </c>
      <c r="I151" s="12">
        <v>43831</v>
      </c>
      <c r="J151" s="31">
        <v>44926</v>
      </c>
    </row>
    <row r="152" spans="1:10" ht="42.75">
      <c r="A152" s="14" t="s">
        <v>380</v>
      </c>
      <c r="B152" s="14" t="s">
        <v>381</v>
      </c>
      <c r="C152" s="179" t="str">
        <f t="shared" si="15"/>
        <v>02406911202</v>
      </c>
      <c r="D152" s="15" t="s">
        <v>986</v>
      </c>
      <c r="E152" s="123" t="s">
        <v>300</v>
      </c>
      <c r="F152" s="15" t="s">
        <v>403</v>
      </c>
      <c r="G152" s="15" t="s">
        <v>341</v>
      </c>
      <c r="H152" s="80">
        <v>40600.589999999997</v>
      </c>
      <c r="I152" s="12">
        <v>43831</v>
      </c>
      <c r="J152" s="31">
        <v>44926</v>
      </c>
    </row>
    <row r="153" spans="1:10" ht="42.75">
      <c r="A153" s="14"/>
      <c r="B153" s="14" t="s">
        <v>382</v>
      </c>
      <c r="C153" s="179" t="s">
        <v>989</v>
      </c>
      <c r="D153" s="14" t="s">
        <v>8</v>
      </c>
      <c r="E153" s="123" t="s">
        <v>301</v>
      </c>
      <c r="F153" s="15" t="s">
        <v>961</v>
      </c>
      <c r="G153" s="15" t="s">
        <v>341</v>
      </c>
      <c r="H153" s="80">
        <v>1970.3</v>
      </c>
      <c r="I153" s="12">
        <v>43831</v>
      </c>
      <c r="J153" s="31">
        <v>44926</v>
      </c>
    </row>
    <row r="154" spans="1:10" ht="42.75">
      <c r="A154" s="14"/>
      <c r="B154" s="14" t="s">
        <v>383</v>
      </c>
      <c r="C154" s="179" t="s">
        <v>989</v>
      </c>
      <c r="D154" s="14" t="s">
        <v>8</v>
      </c>
      <c r="E154" s="123" t="s">
        <v>302</v>
      </c>
      <c r="F154" s="15" t="s">
        <v>961</v>
      </c>
      <c r="G154" s="15" t="s">
        <v>342</v>
      </c>
      <c r="H154" s="80">
        <v>11285</v>
      </c>
      <c r="I154" s="12">
        <v>43831</v>
      </c>
      <c r="J154" s="31">
        <v>44926</v>
      </c>
    </row>
    <row r="155" spans="1:10" ht="42.75">
      <c r="A155" s="14" t="s">
        <v>384</v>
      </c>
      <c r="B155" s="14" t="s">
        <v>385</v>
      </c>
      <c r="C155" s="179" t="str">
        <f t="shared" ref="C155:C156" si="16">"02406911202"</f>
        <v>02406911202</v>
      </c>
      <c r="D155" s="15" t="s">
        <v>986</v>
      </c>
      <c r="E155" s="123" t="s">
        <v>303</v>
      </c>
      <c r="F155" s="15" t="s">
        <v>403</v>
      </c>
      <c r="G155" s="15" t="s">
        <v>328</v>
      </c>
      <c r="H155" s="80">
        <v>54186.7</v>
      </c>
      <c r="I155" s="12">
        <v>43831</v>
      </c>
      <c r="J155" s="31">
        <v>44926</v>
      </c>
    </row>
    <row r="156" spans="1:10" ht="45">
      <c r="A156" s="14" t="s">
        <v>386</v>
      </c>
      <c r="B156" s="14" t="s">
        <v>387</v>
      </c>
      <c r="C156" s="179" t="str">
        <f t="shared" si="16"/>
        <v>02406911202</v>
      </c>
      <c r="D156" s="15" t="s">
        <v>986</v>
      </c>
      <c r="E156" s="123" t="s">
        <v>304</v>
      </c>
      <c r="F156" s="15" t="s">
        <v>403</v>
      </c>
      <c r="G156" s="15" t="s">
        <v>343</v>
      </c>
      <c r="H156" s="80">
        <v>318498.08</v>
      </c>
      <c r="I156" s="12">
        <v>44013</v>
      </c>
      <c r="J156" s="31">
        <v>44926</v>
      </c>
    </row>
    <row r="157" spans="1:10" ht="27.75">
      <c r="A157" s="77"/>
      <c r="B157" s="15" t="s">
        <v>388</v>
      </c>
      <c r="C157" s="179" t="s">
        <v>989</v>
      </c>
      <c r="D157" s="15" t="s">
        <v>8</v>
      </c>
      <c r="E157" s="127" t="s">
        <v>305</v>
      </c>
      <c r="F157" s="73" t="s">
        <v>407</v>
      </c>
      <c r="G157" s="77" t="s">
        <v>344</v>
      </c>
      <c r="H157" s="77">
        <v>2330.1999999999998</v>
      </c>
      <c r="I157" s="12">
        <v>43831</v>
      </c>
      <c r="J157" s="31">
        <v>44926</v>
      </c>
    </row>
    <row r="158" spans="1:10" ht="42.75">
      <c r="A158" s="14"/>
      <c r="B158" s="14" t="s">
        <v>389</v>
      </c>
      <c r="C158" s="179" t="s">
        <v>989</v>
      </c>
      <c r="D158" s="14" t="s">
        <v>8</v>
      </c>
      <c r="E158" s="123" t="s">
        <v>306</v>
      </c>
      <c r="F158" s="15" t="s">
        <v>961</v>
      </c>
      <c r="G158" s="15" t="s">
        <v>345</v>
      </c>
      <c r="H158" s="80">
        <v>14480</v>
      </c>
      <c r="I158" s="12">
        <v>43831</v>
      </c>
      <c r="J158" s="31">
        <v>44926</v>
      </c>
    </row>
    <row r="159" spans="1:10" ht="30">
      <c r="A159" s="14"/>
      <c r="B159" s="14" t="s">
        <v>390</v>
      </c>
      <c r="C159" s="179" t="s">
        <v>989</v>
      </c>
      <c r="D159" s="14" t="s">
        <v>983</v>
      </c>
      <c r="E159" s="125" t="s">
        <v>307</v>
      </c>
      <c r="F159" s="15" t="s">
        <v>961</v>
      </c>
      <c r="G159" s="15" t="s">
        <v>346</v>
      </c>
      <c r="H159" s="80">
        <v>390.4</v>
      </c>
      <c r="I159" s="12">
        <v>43831</v>
      </c>
      <c r="J159" s="31">
        <v>44926</v>
      </c>
    </row>
    <row r="160" spans="1:10" ht="165.75">
      <c r="A160" s="129" t="s">
        <v>391</v>
      </c>
      <c r="B160" s="14"/>
      <c r="C160" s="179" t="str">
        <f t="shared" ref="C160" si="17">"02406911202"</f>
        <v>02406911202</v>
      </c>
      <c r="D160" s="15" t="s">
        <v>986</v>
      </c>
      <c r="E160" s="124" t="s">
        <v>308</v>
      </c>
      <c r="F160" s="15" t="s">
        <v>403</v>
      </c>
      <c r="G160" s="30" t="s">
        <v>335</v>
      </c>
      <c r="H160" s="79">
        <v>711938.32</v>
      </c>
      <c r="I160" s="12">
        <v>43831</v>
      </c>
      <c r="J160" s="31">
        <v>44926</v>
      </c>
    </row>
    <row r="161" spans="1:10" ht="30">
      <c r="A161" s="14"/>
      <c r="B161" s="14" t="s">
        <v>392</v>
      </c>
      <c r="C161" s="179" t="s">
        <v>989</v>
      </c>
      <c r="D161" s="14" t="s">
        <v>8</v>
      </c>
      <c r="E161" s="125" t="s">
        <v>309</v>
      </c>
      <c r="F161" s="15" t="s">
        <v>961</v>
      </c>
      <c r="G161" s="15" t="s">
        <v>347</v>
      </c>
      <c r="H161" s="80">
        <v>378.2</v>
      </c>
      <c r="I161" s="12">
        <v>43831</v>
      </c>
      <c r="J161" s="31">
        <v>44926</v>
      </c>
    </row>
    <row r="162" spans="1:10" ht="42.75">
      <c r="A162" s="14"/>
      <c r="B162" s="14" t="s">
        <v>393</v>
      </c>
      <c r="C162" s="179" t="s">
        <v>989</v>
      </c>
      <c r="D162" s="14" t="s">
        <v>8</v>
      </c>
      <c r="E162" s="123" t="s">
        <v>310</v>
      </c>
      <c r="F162" s="15" t="s">
        <v>961</v>
      </c>
      <c r="G162" s="15" t="s">
        <v>348</v>
      </c>
      <c r="H162" s="80">
        <v>6954</v>
      </c>
      <c r="I162" s="12">
        <v>43831</v>
      </c>
      <c r="J162" s="31">
        <v>44926</v>
      </c>
    </row>
    <row r="163" spans="1:10" ht="30">
      <c r="A163" s="14"/>
      <c r="B163" s="133" t="s">
        <v>394</v>
      </c>
      <c r="C163" s="179" t="s">
        <v>989</v>
      </c>
      <c r="D163" s="14" t="s">
        <v>8</v>
      </c>
      <c r="E163" s="123" t="s">
        <v>311</v>
      </c>
      <c r="F163" s="15" t="s">
        <v>961</v>
      </c>
      <c r="G163" s="15" t="s">
        <v>349</v>
      </c>
      <c r="H163" s="80">
        <v>12810</v>
      </c>
      <c r="I163" s="12">
        <v>43857</v>
      </c>
      <c r="J163" s="35">
        <v>44952</v>
      </c>
    </row>
    <row r="164" spans="1:10" ht="45">
      <c r="A164" s="14" t="s">
        <v>775</v>
      </c>
      <c r="B164" s="14" t="s">
        <v>776</v>
      </c>
      <c r="C164" s="179" t="str">
        <f t="shared" ref="C164" si="18">"02406911202"</f>
        <v>02406911202</v>
      </c>
      <c r="D164" s="15" t="s">
        <v>986</v>
      </c>
      <c r="E164" s="123" t="s">
        <v>796</v>
      </c>
      <c r="F164" s="15" t="s">
        <v>403</v>
      </c>
      <c r="G164" s="15" t="s">
        <v>784</v>
      </c>
      <c r="H164" s="80">
        <v>20447.2</v>
      </c>
      <c r="I164" s="12">
        <v>44189</v>
      </c>
      <c r="J164" s="35">
        <v>45283</v>
      </c>
    </row>
    <row r="165" spans="1:10" ht="42.75">
      <c r="A165" s="14"/>
      <c r="B165" s="14" t="s">
        <v>777</v>
      </c>
      <c r="C165" s="179" t="s">
        <v>989</v>
      </c>
      <c r="D165" s="14" t="s">
        <v>8</v>
      </c>
      <c r="E165" s="123" t="s">
        <v>797</v>
      </c>
      <c r="F165" s="15" t="s">
        <v>961</v>
      </c>
      <c r="G165" s="15" t="s">
        <v>785</v>
      </c>
      <c r="H165" s="80">
        <v>1659.2</v>
      </c>
      <c r="I165" s="12">
        <v>44197</v>
      </c>
      <c r="J165" s="35">
        <v>45291</v>
      </c>
    </row>
    <row r="166" spans="1:10" ht="42.75">
      <c r="A166" s="14"/>
      <c r="B166" s="14" t="s">
        <v>778</v>
      </c>
      <c r="C166" s="179" t="s">
        <v>989</v>
      </c>
      <c r="D166" s="14" t="s">
        <v>8</v>
      </c>
      <c r="E166" s="125" t="s">
        <v>798</v>
      </c>
      <c r="F166" s="15" t="s">
        <v>961</v>
      </c>
      <c r="G166" s="15" t="s">
        <v>325</v>
      </c>
      <c r="H166" s="80">
        <v>2488.8000000000002</v>
      </c>
      <c r="I166" s="12">
        <v>44197</v>
      </c>
      <c r="J166" s="35">
        <v>45291</v>
      </c>
    </row>
    <row r="167" spans="1:10" ht="30">
      <c r="A167" s="14"/>
      <c r="B167" s="14" t="s">
        <v>921</v>
      </c>
      <c r="C167" s="179" t="s">
        <v>989</v>
      </c>
      <c r="D167" s="14" t="s">
        <v>8</v>
      </c>
      <c r="E167" s="125" t="s">
        <v>924</v>
      </c>
      <c r="F167" s="15" t="s">
        <v>961</v>
      </c>
      <c r="G167" s="15" t="s">
        <v>336</v>
      </c>
      <c r="H167" s="80">
        <v>5875</v>
      </c>
      <c r="I167" s="12">
        <v>44285</v>
      </c>
      <c r="J167" s="36">
        <v>45380</v>
      </c>
    </row>
    <row r="168" spans="1:10" ht="30">
      <c r="A168" s="14"/>
      <c r="B168" s="14" t="s">
        <v>922</v>
      </c>
      <c r="C168" s="179" t="s">
        <v>989</v>
      </c>
      <c r="D168" s="14" t="s">
        <v>8</v>
      </c>
      <c r="E168" s="125" t="s">
        <v>925</v>
      </c>
      <c r="F168" s="15" t="s">
        <v>961</v>
      </c>
      <c r="G168" s="15" t="s">
        <v>329</v>
      </c>
      <c r="H168" s="80">
        <v>984.54</v>
      </c>
      <c r="I168" s="12">
        <v>44317</v>
      </c>
      <c r="J168" s="36">
        <v>45412</v>
      </c>
    </row>
    <row r="169" spans="1:10" ht="38.25">
      <c r="A169" s="95" t="s">
        <v>395</v>
      </c>
      <c r="B169" s="34"/>
      <c r="C169" s="179" t="str">
        <f t="shared" ref="C169:C177" si="19">"02406911202"</f>
        <v>02406911202</v>
      </c>
      <c r="D169" s="15" t="s">
        <v>986</v>
      </c>
      <c r="E169" s="67" t="s">
        <v>312</v>
      </c>
      <c r="F169" s="95" t="s">
        <v>713</v>
      </c>
      <c r="G169" s="73" t="s">
        <v>350</v>
      </c>
      <c r="H169" s="79">
        <v>20452</v>
      </c>
      <c r="I169" s="14" t="s">
        <v>398</v>
      </c>
      <c r="J169" s="36">
        <v>45535</v>
      </c>
    </row>
    <row r="170" spans="1:10" ht="38.25">
      <c r="A170" s="95">
        <v>8141866060</v>
      </c>
      <c r="B170" s="34">
        <v>8464659993</v>
      </c>
      <c r="C170" s="179" t="str">
        <f t="shared" si="19"/>
        <v>02406911202</v>
      </c>
      <c r="D170" s="15" t="s">
        <v>986</v>
      </c>
      <c r="E170" s="67" t="s">
        <v>313</v>
      </c>
      <c r="F170" s="95" t="s">
        <v>402</v>
      </c>
      <c r="G170" s="73" t="s">
        <v>319</v>
      </c>
      <c r="H170" s="79">
        <v>10370</v>
      </c>
      <c r="I170" s="14" t="s">
        <v>399</v>
      </c>
      <c r="J170" s="40">
        <v>45900</v>
      </c>
    </row>
    <row r="171" spans="1:10" ht="38.25">
      <c r="A171" s="14" t="s">
        <v>396</v>
      </c>
      <c r="B171" s="14"/>
      <c r="C171" s="179" t="str">
        <f t="shared" si="19"/>
        <v>02406911202</v>
      </c>
      <c r="D171" s="15" t="s">
        <v>986</v>
      </c>
      <c r="E171" s="124" t="s">
        <v>314</v>
      </c>
      <c r="F171" s="15" t="s">
        <v>402</v>
      </c>
      <c r="G171" s="73" t="s">
        <v>351</v>
      </c>
      <c r="H171" s="80" t="s">
        <v>401</v>
      </c>
      <c r="I171" s="12">
        <v>43466</v>
      </c>
      <c r="J171" s="41">
        <v>46387</v>
      </c>
    </row>
    <row r="172" spans="1:10" ht="42.75">
      <c r="A172" s="126">
        <v>7507394184</v>
      </c>
      <c r="B172" s="15"/>
      <c r="C172" s="179" t="str">
        <f t="shared" si="19"/>
        <v>02406911202</v>
      </c>
      <c r="D172" s="15" t="s">
        <v>986</v>
      </c>
      <c r="E172" s="132" t="s">
        <v>315</v>
      </c>
      <c r="F172" s="28" t="s">
        <v>402</v>
      </c>
      <c r="G172" s="73" t="s">
        <v>352</v>
      </c>
      <c r="H172" s="134">
        <v>255127.7</v>
      </c>
      <c r="I172" s="135">
        <v>44348</v>
      </c>
      <c r="J172" s="42">
        <v>46752</v>
      </c>
    </row>
    <row r="173" spans="1:10" ht="38.25">
      <c r="A173" s="67">
        <v>7406990981</v>
      </c>
      <c r="B173" s="15">
        <v>8059297646</v>
      </c>
      <c r="C173" s="179" t="str">
        <f t="shared" si="19"/>
        <v>02406911202</v>
      </c>
      <c r="D173" s="15" t="s">
        <v>986</v>
      </c>
      <c r="E173" s="67" t="s">
        <v>316</v>
      </c>
      <c r="F173" s="15" t="s">
        <v>402</v>
      </c>
      <c r="G173" s="73" t="s">
        <v>343</v>
      </c>
      <c r="H173" s="80">
        <v>459940</v>
      </c>
      <c r="I173" s="12">
        <v>43466</v>
      </c>
      <c r="J173" s="13">
        <v>47118</v>
      </c>
    </row>
    <row r="174" spans="1:10" ht="45">
      <c r="A174" s="23" t="s">
        <v>443</v>
      </c>
      <c r="B174" s="15"/>
      <c r="C174" s="179" t="str">
        <f t="shared" si="19"/>
        <v>02406911202</v>
      </c>
      <c r="D174" s="15" t="s">
        <v>986</v>
      </c>
      <c r="E174" s="24" t="s">
        <v>408</v>
      </c>
      <c r="F174" s="25" t="s">
        <v>404</v>
      </c>
      <c r="G174" s="25" t="s">
        <v>425</v>
      </c>
      <c r="H174" s="134">
        <v>62708</v>
      </c>
      <c r="I174" s="25">
        <v>43525</v>
      </c>
      <c r="J174" s="26">
        <v>43889</v>
      </c>
    </row>
    <row r="175" spans="1:10" ht="30">
      <c r="A175" s="23" t="s">
        <v>444</v>
      </c>
      <c r="B175" s="136"/>
      <c r="C175" s="179" t="str">
        <f t="shared" si="19"/>
        <v>02406911202</v>
      </c>
      <c r="D175" s="15" t="s">
        <v>986</v>
      </c>
      <c r="E175" s="15" t="s">
        <v>986</v>
      </c>
      <c r="F175" s="25" t="s">
        <v>397</v>
      </c>
      <c r="G175" s="23" t="s">
        <v>426</v>
      </c>
      <c r="H175" s="137">
        <v>21325.599999999999</v>
      </c>
      <c r="I175" s="25">
        <v>42979</v>
      </c>
      <c r="J175" s="26">
        <v>44074</v>
      </c>
    </row>
    <row r="176" spans="1:10" ht="66">
      <c r="A176" s="95" t="s">
        <v>447</v>
      </c>
      <c r="B176" s="136"/>
      <c r="C176" s="179" t="str">
        <f t="shared" si="19"/>
        <v>02406911202</v>
      </c>
      <c r="D176" s="15" t="s">
        <v>986</v>
      </c>
      <c r="E176" s="27" t="s">
        <v>410</v>
      </c>
      <c r="F176" s="14" t="s">
        <v>404</v>
      </c>
      <c r="G176" s="25" t="s">
        <v>429</v>
      </c>
      <c r="H176" s="138">
        <v>5988.4</v>
      </c>
      <c r="I176" s="25">
        <v>42887</v>
      </c>
      <c r="J176" s="26">
        <v>44196</v>
      </c>
    </row>
    <row r="177" spans="1:10" ht="63.75">
      <c r="A177" s="73" t="s">
        <v>449</v>
      </c>
      <c r="B177" s="15"/>
      <c r="C177" s="179" t="str">
        <f t="shared" si="19"/>
        <v>02406911202</v>
      </c>
      <c r="D177" s="15" t="s">
        <v>986</v>
      </c>
      <c r="E177" s="139" t="s">
        <v>411</v>
      </c>
      <c r="F177" s="28" t="s">
        <v>403</v>
      </c>
      <c r="G177" s="73" t="s">
        <v>431</v>
      </c>
      <c r="H177" s="140">
        <v>35856</v>
      </c>
      <c r="I177" s="12">
        <v>42997</v>
      </c>
      <c r="J177" s="26">
        <v>44196</v>
      </c>
    </row>
    <row r="178" spans="1:10" ht="60">
      <c r="A178" s="141"/>
      <c r="B178" s="27" t="s">
        <v>446</v>
      </c>
      <c r="C178" s="179" t="s">
        <v>989</v>
      </c>
      <c r="D178" s="14" t="s">
        <v>8</v>
      </c>
      <c r="E178" s="24" t="s">
        <v>409</v>
      </c>
      <c r="F178" s="14" t="s">
        <v>463</v>
      </c>
      <c r="G178" s="23" t="s">
        <v>428</v>
      </c>
      <c r="H178" s="134">
        <v>30304.799999999999</v>
      </c>
      <c r="I178" s="25">
        <v>43784</v>
      </c>
      <c r="J178" s="29">
        <v>44248</v>
      </c>
    </row>
    <row r="179" spans="1:10" ht="81.75">
      <c r="A179" s="141" t="s">
        <v>445</v>
      </c>
      <c r="B179" s="142"/>
      <c r="C179" s="179" t="str">
        <f t="shared" ref="C179:C217" si="20">"02406911202"</f>
        <v>02406911202</v>
      </c>
      <c r="D179" s="15" t="s">
        <v>986</v>
      </c>
      <c r="E179" s="24" t="s">
        <v>801</v>
      </c>
      <c r="F179" s="14" t="s">
        <v>462</v>
      </c>
      <c r="G179" s="143" t="s">
        <v>427</v>
      </c>
      <c r="H179" s="134">
        <v>21167</v>
      </c>
      <c r="I179" s="25">
        <v>43374</v>
      </c>
      <c r="J179" s="29">
        <v>44285</v>
      </c>
    </row>
    <row r="180" spans="1:10" ht="81">
      <c r="A180" s="95" t="s">
        <v>448</v>
      </c>
      <c r="B180" s="142"/>
      <c r="C180" s="179" t="str">
        <f t="shared" si="20"/>
        <v>02406911202</v>
      </c>
      <c r="D180" s="15" t="s">
        <v>986</v>
      </c>
      <c r="E180" s="27" t="s">
        <v>802</v>
      </c>
      <c r="F180" s="25" t="s">
        <v>464</v>
      </c>
      <c r="G180" s="144" t="s">
        <v>430</v>
      </c>
      <c r="H180" s="45" t="s">
        <v>804</v>
      </c>
      <c r="I180" s="25">
        <v>43405</v>
      </c>
      <c r="J180" s="29">
        <v>44286</v>
      </c>
    </row>
    <row r="181" spans="1:10" ht="70.5">
      <c r="A181" s="23" t="s">
        <v>450</v>
      </c>
      <c r="B181" s="136"/>
      <c r="C181" s="179" t="str">
        <f t="shared" si="20"/>
        <v>02406911202</v>
      </c>
      <c r="D181" s="15" t="s">
        <v>986</v>
      </c>
      <c r="E181" s="27" t="s">
        <v>412</v>
      </c>
      <c r="F181" s="95" t="s">
        <v>980</v>
      </c>
      <c r="G181" s="25" t="s">
        <v>432</v>
      </c>
      <c r="H181" s="145">
        <v>6100</v>
      </c>
      <c r="I181" s="25">
        <v>42064</v>
      </c>
      <c r="J181" s="29">
        <v>44316</v>
      </c>
    </row>
    <row r="182" spans="1:10" ht="51">
      <c r="A182" s="146" t="s">
        <v>800</v>
      </c>
      <c r="B182" s="136"/>
      <c r="C182" s="179" t="str">
        <f t="shared" si="20"/>
        <v>02406911202</v>
      </c>
      <c r="D182" s="15" t="s">
        <v>986</v>
      </c>
      <c r="E182" s="147" t="s">
        <v>803</v>
      </c>
      <c r="F182" s="25" t="s">
        <v>463</v>
      </c>
      <c r="G182" s="146" t="s">
        <v>805</v>
      </c>
      <c r="H182" s="145">
        <v>90000</v>
      </c>
      <c r="I182" s="25">
        <v>44197</v>
      </c>
      <c r="J182" s="29">
        <v>44377</v>
      </c>
    </row>
    <row r="183" spans="1:10" ht="63.75">
      <c r="A183" s="23" t="s">
        <v>451</v>
      </c>
      <c r="B183" s="15"/>
      <c r="C183" s="179" t="str">
        <f t="shared" si="20"/>
        <v>02406911202</v>
      </c>
      <c r="D183" s="15" t="s">
        <v>986</v>
      </c>
      <c r="E183" s="30" t="s">
        <v>413</v>
      </c>
      <c r="F183" s="15" t="s">
        <v>967</v>
      </c>
      <c r="G183" s="25" t="s">
        <v>433</v>
      </c>
      <c r="H183" s="134">
        <v>40190.46</v>
      </c>
      <c r="I183" s="25">
        <v>43709</v>
      </c>
      <c r="J183" s="29">
        <v>44439</v>
      </c>
    </row>
    <row r="184" spans="1:10" ht="42.75">
      <c r="A184" s="23" t="s">
        <v>452</v>
      </c>
      <c r="B184" s="148" t="s">
        <v>453</v>
      </c>
      <c r="C184" s="179" t="str">
        <f t="shared" si="20"/>
        <v>02406911202</v>
      </c>
      <c r="D184" s="15" t="s">
        <v>986</v>
      </c>
      <c r="E184" s="27" t="s">
        <v>414</v>
      </c>
      <c r="F184" s="14" t="s">
        <v>402</v>
      </c>
      <c r="G184" s="25" t="s">
        <v>434</v>
      </c>
      <c r="H184" s="93">
        <v>23322.11</v>
      </c>
      <c r="I184" s="25">
        <v>42248</v>
      </c>
      <c r="J184" s="29">
        <v>44439</v>
      </c>
    </row>
    <row r="185" spans="1:10" ht="42.75">
      <c r="A185" s="95">
        <v>5596107595</v>
      </c>
      <c r="B185" s="136"/>
      <c r="C185" s="179" t="str">
        <f t="shared" si="20"/>
        <v>02406911202</v>
      </c>
      <c r="D185" s="15" t="s">
        <v>986</v>
      </c>
      <c r="E185" s="27" t="s">
        <v>415</v>
      </c>
      <c r="F185" s="14" t="s">
        <v>402</v>
      </c>
      <c r="G185" s="23" t="s">
        <v>428</v>
      </c>
      <c r="H185" s="93">
        <v>54060.1</v>
      </c>
      <c r="I185" s="25">
        <v>42309</v>
      </c>
      <c r="J185" s="29">
        <v>44500</v>
      </c>
    </row>
    <row r="186" spans="1:10" ht="76.5">
      <c r="A186" s="95">
        <v>7791477239</v>
      </c>
      <c r="B186" s="32"/>
      <c r="C186" s="179" t="str">
        <f t="shared" si="20"/>
        <v>02406911202</v>
      </c>
      <c r="D186" s="15" t="s">
        <v>986</v>
      </c>
      <c r="E186" s="149" t="s">
        <v>416</v>
      </c>
      <c r="F186" s="14" t="s">
        <v>404</v>
      </c>
      <c r="G186" s="25" t="s">
        <v>435</v>
      </c>
      <c r="H186" s="150" t="s">
        <v>554</v>
      </c>
      <c r="I186" s="25">
        <v>43555</v>
      </c>
      <c r="J186" s="31">
        <v>44650</v>
      </c>
    </row>
    <row r="187" spans="1:10" ht="38.25">
      <c r="A187" s="95" t="s">
        <v>454</v>
      </c>
      <c r="B187" s="32"/>
      <c r="C187" s="179" t="str">
        <f t="shared" si="20"/>
        <v>02406911202</v>
      </c>
      <c r="D187" s="14" t="s">
        <v>986</v>
      </c>
      <c r="E187" s="149" t="s">
        <v>417</v>
      </c>
      <c r="F187" s="14" t="s">
        <v>404</v>
      </c>
      <c r="G187" s="23" t="s">
        <v>436</v>
      </c>
      <c r="H187" s="150">
        <v>1775.1</v>
      </c>
      <c r="I187" s="25">
        <v>43647</v>
      </c>
      <c r="J187" s="31">
        <v>44742</v>
      </c>
    </row>
    <row r="188" spans="1:10" ht="51">
      <c r="A188" s="116" t="s">
        <v>455</v>
      </c>
      <c r="B188" s="32"/>
      <c r="C188" s="179" t="str">
        <f t="shared" si="20"/>
        <v>02406911202</v>
      </c>
      <c r="D188" s="15" t="s">
        <v>986</v>
      </c>
      <c r="E188" s="149" t="s">
        <v>418</v>
      </c>
      <c r="F188" s="14" t="s">
        <v>402</v>
      </c>
      <c r="G188" s="116" t="s">
        <v>437</v>
      </c>
      <c r="H188" s="93">
        <v>55908.56</v>
      </c>
      <c r="I188" s="25">
        <v>43374</v>
      </c>
      <c r="J188" s="31">
        <v>44834</v>
      </c>
    </row>
    <row r="189" spans="1:10" ht="51">
      <c r="A189" s="23" t="s">
        <v>456</v>
      </c>
      <c r="B189" s="136"/>
      <c r="C189" s="179" t="str">
        <f t="shared" si="20"/>
        <v>02406911202</v>
      </c>
      <c r="D189" s="15" t="s">
        <v>986</v>
      </c>
      <c r="E189" s="30" t="s">
        <v>419</v>
      </c>
      <c r="F189" s="14" t="s">
        <v>402</v>
      </c>
      <c r="G189" s="151" t="s">
        <v>438</v>
      </c>
      <c r="H189" s="93">
        <v>9308.6</v>
      </c>
      <c r="I189" s="25">
        <v>42370</v>
      </c>
      <c r="J189" s="31">
        <v>44926</v>
      </c>
    </row>
    <row r="190" spans="1:10" ht="63.75">
      <c r="A190" s="23" t="s">
        <v>457</v>
      </c>
      <c r="B190" s="136"/>
      <c r="C190" s="179" t="str">
        <f t="shared" si="20"/>
        <v>02406911202</v>
      </c>
      <c r="D190" s="15" t="s">
        <v>986</v>
      </c>
      <c r="E190" s="30" t="s">
        <v>420</v>
      </c>
      <c r="F190" s="14" t="s">
        <v>402</v>
      </c>
      <c r="G190" s="23" t="s">
        <v>439</v>
      </c>
      <c r="H190" s="93">
        <v>50093.2</v>
      </c>
      <c r="I190" s="25">
        <v>43101</v>
      </c>
      <c r="J190" s="31">
        <v>44926</v>
      </c>
    </row>
    <row r="191" spans="1:10" ht="55.5">
      <c r="A191" s="152" t="s">
        <v>458</v>
      </c>
      <c r="B191" s="142"/>
      <c r="C191" s="179" t="str">
        <f t="shared" si="20"/>
        <v>02406911202</v>
      </c>
      <c r="D191" s="15" t="s">
        <v>986</v>
      </c>
      <c r="E191" s="24" t="s">
        <v>421</v>
      </c>
      <c r="F191" s="95" t="s">
        <v>980</v>
      </c>
      <c r="G191" s="25" t="s">
        <v>440</v>
      </c>
      <c r="H191" s="145">
        <v>33495.11</v>
      </c>
      <c r="I191" s="25">
        <v>41730</v>
      </c>
      <c r="J191" s="33">
        <v>45016</v>
      </c>
    </row>
    <row r="192" spans="1:10" ht="38.25">
      <c r="A192" s="34" t="s">
        <v>459</v>
      </c>
      <c r="B192" s="15"/>
      <c r="C192" s="179" t="str">
        <f t="shared" si="20"/>
        <v>02406911202</v>
      </c>
      <c r="D192" s="15" t="s">
        <v>986</v>
      </c>
      <c r="E192" s="67" t="s">
        <v>422</v>
      </c>
      <c r="F192" s="34" t="s">
        <v>402</v>
      </c>
      <c r="G192" s="34" t="s">
        <v>102</v>
      </c>
      <c r="H192" s="37">
        <v>308660</v>
      </c>
      <c r="I192" s="59" t="s">
        <v>188</v>
      </c>
      <c r="J192" s="35">
        <v>45199</v>
      </c>
    </row>
    <row r="193" spans="1:10" ht="63.75">
      <c r="A193" s="23" t="s">
        <v>460</v>
      </c>
      <c r="B193" s="136"/>
      <c r="C193" s="179" t="str">
        <f t="shared" si="20"/>
        <v>02406911202</v>
      </c>
      <c r="D193" s="15" t="s">
        <v>986</v>
      </c>
      <c r="E193" s="30" t="s">
        <v>423</v>
      </c>
      <c r="F193" s="14" t="s">
        <v>402</v>
      </c>
      <c r="G193" s="25" t="s">
        <v>441</v>
      </c>
      <c r="H193" s="140">
        <v>94916</v>
      </c>
      <c r="I193" s="25">
        <v>43617</v>
      </c>
      <c r="J193" s="36">
        <v>45443</v>
      </c>
    </row>
    <row r="194" spans="1:10" ht="38.25">
      <c r="A194" s="23" t="s">
        <v>461</v>
      </c>
      <c r="B194" s="136"/>
      <c r="C194" s="179" t="str">
        <f t="shared" si="20"/>
        <v>02406911202</v>
      </c>
      <c r="D194" s="15" t="s">
        <v>986</v>
      </c>
      <c r="E194" s="30" t="s">
        <v>424</v>
      </c>
      <c r="F194" s="14" t="s">
        <v>402</v>
      </c>
      <c r="G194" s="25" t="s">
        <v>442</v>
      </c>
      <c r="H194" s="140">
        <v>43261.2</v>
      </c>
      <c r="I194" s="25">
        <v>43770</v>
      </c>
      <c r="J194" s="36">
        <v>45596</v>
      </c>
    </row>
    <row r="195" spans="1:10" ht="57.75" customHeight="1">
      <c r="A195" s="73">
        <v>7334766860</v>
      </c>
      <c r="B195" s="15"/>
      <c r="C195" s="179" t="str">
        <f t="shared" si="20"/>
        <v>02406911202</v>
      </c>
      <c r="D195" s="15" t="s">
        <v>986</v>
      </c>
      <c r="E195" s="139" t="s">
        <v>465</v>
      </c>
      <c r="F195" s="28" t="s">
        <v>966</v>
      </c>
      <c r="G195" s="73" t="s">
        <v>521</v>
      </c>
      <c r="H195" s="140">
        <v>2675.87</v>
      </c>
      <c r="I195" s="55">
        <v>42614</v>
      </c>
      <c r="J195" s="43">
        <v>43708</v>
      </c>
    </row>
    <row r="196" spans="1:10" ht="43.5" customHeight="1">
      <c r="A196" s="15" t="s">
        <v>227</v>
      </c>
      <c r="B196" s="15" t="s">
        <v>227</v>
      </c>
      <c r="C196" s="179" t="str">
        <f t="shared" si="20"/>
        <v>02406911202</v>
      </c>
      <c r="D196" s="15" t="s">
        <v>986</v>
      </c>
      <c r="E196" s="153" t="s">
        <v>466</v>
      </c>
      <c r="F196" s="25" t="s">
        <v>464</v>
      </c>
      <c r="G196" s="15" t="s">
        <v>113</v>
      </c>
      <c r="H196" s="154">
        <v>26901.11</v>
      </c>
      <c r="I196" s="54">
        <v>43586</v>
      </c>
      <c r="J196" s="43">
        <v>43769</v>
      </c>
    </row>
    <row r="197" spans="1:10" ht="51">
      <c r="A197" s="15" t="s">
        <v>227</v>
      </c>
      <c r="B197" s="15" t="s">
        <v>227</v>
      </c>
      <c r="C197" s="179" t="str">
        <f t="shared" si="20"/>
        <v>02406911202</v>
      </c>
      <c r="D197" s="15" t="s">
        <v>986</v>
      </c>
      <c r="E197" s="139" t="s">
        <v>467</v>
      </c>
      <c r="F197" s="25" t="s">
        <v>464</v>
      </c>
      <c r="G197" s="15" t="s">
        <v>113</v>
      </c>
      <c r="H197" s="140">
        <v>14400</v>
      </c>
      <c r="I197" s="55">
        <v>43556</v>
      </c>
      <c r="J197" s="43">
        <v>43830</v>
      </c>
    </row>
    <row r="198" spans="1:10" ht="55.5">
      <c r="A198" s="30" t="s">
        <v>505</v>
      </c>
      <c r="B198" s="15"/>
      <c r="C198" s="179" t="str">
        <f t="shared" si="20"/>
        <v>02406911202</v>
      </c>
      <c r="D198" s="15" t="s">
        <v>986</v>
      </c>
      <c r="E198" s="139" t="s">
        <v>468</v>
      </c>
      <c r="F198" s="28" t="s">
        <v>397</v>
      </c>
      <c r="G198" s="155" t="s">
        <v>522</v>
      </c>
      <c r="H198" s="134">
        <v>3156</v>
      </c>
      <c r="I198" s="54">
        <v>42614</v>
      </c>
      <c r="J198" s="26">
        <v>43890</v>
      </c>
    </row>
    <row r="199" spans="1:10" ht="30">
      <c r="A199" s="73" t="s">
        <v>506</v>
      </c>
      <c r="B199" s="15"/>
      <c r="C199" s="179" t="str">
        <f t="shared" si="20"/>
        <v>02406911202</v>
      </c>
      <c r="D199" s="15" t="s">
        <v>986</v>
      </c>
      <c r="E199" s="139" t="s">
        <v>469</v>
      </c>
      <c r="F199" s="28" t="s">
        <v>961</v>
      </c>
      <c r="G199" s="15" t="s">
        <v>525</v>
      </c>
      <c r="H199" s="140">
        <v>3660</v>
      </c>
      <c r="I199" s="54">
        <v>42856</v>
      </c>
      <c r="J199" s="26">
        <v>43951</v>
      </c>
    </row>
    <row r="200" spans="1:10" ht="38.25">
      <c r="A200" s="73" t="s">
        <v>507</v>
      </c>
      <c r="B200" s="15"/>
      <c r="C200" s="179" t="str">
        <f t="shared" si="20"/>
        <v>02406911202</v>
      </c>
      <c r="D200" s="15" t="s">
        <v>986</v>
      </c>
      <c r="E200" s="139" t="s">
        <v>470</v>
      </c>
      <c r="F200" s="28" t="s">
        <v>980</v>
      </c>
      <c r="G200" s="73" t="s">
        <v>526</v>
      </c>
      <c r="H200" s="140">
        <v>976</v>
      </c>
      <c r="I200" s="54">
        <v>42887</v>
      </c>
      <c r="J200" s="26">
        <v>43982</v>
      </c>
    </row>
    <row r="201" spans="1:10" ht="53.25">
      <c r="A201" s="15" t="s">
        <v>508</v>
      </c>
      <c r="B201" s="15" t="s">
        <v>227</v>
      </c>
      <c r="C201" s="179" t="str">
        <f t="shared" si="20"/>
        <v>02406911202</v>
      </c>
      <c r="D201" s="15" t="s">
        <v>986</v>
      </c>
      <c r="E201" s="132" t="s">
        <v>471</v>
      </c>
      <c r="F201" s="28" t="s">
        <v>403</v>
      </c>
      <c r="G201" s="15" t="s">
        <v>113</v>
      </c>
      <c r="H201" s="93">
        <v>835008</v>
      </c>
      <c r="I201" s="55">
        <v>42298</v>
      </c>
      <c r="J201" s="26">
        <v>43982</v>
      </c>
    </row>
    <row r="202" spans="1:10" ht="60">
      <c r="A202" s="15" t="s">
        <v>509</v>
      </c>
      <c r="B202" s="15"/>
      <c r="C202" s="179" t="str">
        <f t="shared" si="20"/>
        <v>02406911202</v>
      </c>
      <c r="D202" s="15" t="s">
        <v>986</v>
      </c>
      <c r="E202" s="132" t="s">
        <v>472</v>
      </c>
      <c r="F202" s="28" t="s">
        <v>404</v>
      </c>
      <c r="G202" s="73" t="s">
        <v>529</v>
      </c>
      <c r="H202" s="93">
        <v>129109.75</v>
      </c>
      <c r="I202" s="55">
        <v>43313</v>
      </c>
      <c r="J202" s="26">
        <v>44043</v>
      </c>
    </row>
    <row r="203" spans="1:10" ht="30">
      <c r="A203" s="15" t="s">
        <v>510</v>
      </c>
      <c r="B203" s="15"/>
      <c r="C203" s="179" t="str">
        <f t="shared" si="20"/>
        <v>02406911202</v>
      </c>
      <c r="D203" s="15" t="s">
        <v>986</v>
      </c>
      <c r="E203" s="132" t="s">
        <v>473</v>
      </c>
      <c r="F203" s="28" t="s">
        <v>404</v>
      </c>
      <c r="G203" s="73" t="s">
        <v>530</v>
      </c>
      <c r="H203" s="93">
        <v>59788.35</v>
      </c>
      <c r="I203" s="55">
        <v>43313</v>
      </c>
      <c r="J203" s="26">
        <v>44043</v>
      </c>
    </row>
    <row r="204" spans="1:10" ht="48">
      <c r="A204" s="15" t="s">
        <v>227</v>
      </c>
      <c r="B204" s="15" t="s">
        <v>227</v>
      </c>
      <c r="C204" s="179" t="str">
        <f t="shared" si="20"/>
        <v>02406911202</v>
      </c>
      <c r="D204" s="15" t="s">
        <v>986</v>
      </c>
      <c r="E204" s="153" t="s">
        <v>809</v>
      </c>
      <c r="F204" s="28" t="s">
        <v>404</v>
      </c>
      <c r="G204" s="156" t="s">
        <v>532</v>
      </c>
      <c r="H204" s="154">
        <v>2418.7800000000002</v>
      </c>
      <c r="I204" s="54">
        <v>43166</v>
      </c>
      <c r="J204" s="26">
        <v>44050</v>
      </c>
    </row>
    <row r="205" spans="1:10" ht="102">
      <c r="A205" s="15" t="s">
        <v>227</v>
      </c>
      <c r="B205" s="15" t="s">
        <v>227</v>
      </c>
      <c r="C205" s="179" t="str">
        <f t="shared" si="20"/>
        <v>02406911202</v>
      </c>
      <c r="D205" s="15" t="s">
        <v>986</v>
      </c>
      <c r="E205" s="139" t="s">
        <v>810</v>
      </c>
      <c r="F205" s="28" t="s">
        <v>979</v>
      </c>
      <c r="G205" s="30" t="s">
        <v>527</v>
      </c>
      <c r="H205" s="140">
        <v>5260.02</v>
      </c>
      <c r="I205" s="55">
        <v>42705</v>
      </c>
      <c r="J205" s="26">
        <v>44104</v>
      </c>
    </row>
    <row r="206" spans="1:10" ht="76.5">
      <c r="A206" s="15" t="s">
        <v>227</v>
      </c>
      <c r="B206" s="15" t="s">
        <v>227</v>
      </c>
      <c r="C206" s="179" t="str">
        <f t="shared" si="20"/>
        <v>02406911202</v>
      </c>
      <c r="D206" s="15" t="s">
        <v>986</v>
      </c>
      <c r="E206" s="139" t="s">
        <v>474</v>
      </c>
      <c r="F206" s="25" t="s">
        <v>464</v>
      </c>
      <c r="G206" s="73" t="s">
        <v>92</v>
      </c>
      <c r="H206" s="140">
        <v>2216240</v>
      </c>
      <c r="I206" s="55">
        <v>43040</v>
      </c>
      <c r="J206" s="26">
        <v>44104</v>
      </c>
    </row>
    <row r="207" spans="1:10" ht="38.25">
      <c r="A207" s="15" t="s">
        <v>227</v>
      </c>
      <c r="B207" s="15" t="s">
        <v>227</v>
      </c>
      <c r="C207" s="179" t="str">
        <f t="shared" si="20"/>
        <v>02406911202</v>
      </c>
      <c r="D207" s="15" t="s">
        <v>986</v>
      </c>
      <c r="E207" s="139" t="s">
        <v>811</v>
      </c>
      <c r="F207" s="28" t="s">
        <v>403</v>
      </c>
      <c r="G207" s="15" t="s">
        <v>113</v>
      </c>
      <c r="H207" s="154">
        <v>26677.27</v>
      </c>
      <c r="I207" s="54">
        <v>43405</v>
      </c>
      <c r="J207" s="26">
        <v>44165</v>
      </c>
    </row>
    <row r="208" spans="1:10" ht="38.25">
      <c r="A208" s="15" t="s">
        <v>227</v>
      </c>
      <c r="B208" s="15" t="s">
        <v>227</v>
      </c>
      <c r="C208" s="179" t="str">
        <f t="shared" si="20"/>
        <v>02406911202</v>
      </c>
      <c r="D208" s="15" t="s">
        <v>986</v>
      </c>
      <c r="E208" s="139" t="s">
        <v>475</v>
      </c>
      <c r="F208" s="28" t="s">
        <v>403</v>
      </c>
      <c r="G208" s="15" t="s">
        <v>113</v>
      </c>
      <c r="H208" s="140">
        <v>367743.75</v>
      </c>
      <c r="I208" s="54">
        <v>43381</v>
      </c>
      <c r="J208" s="26">
        <v>44165</v>
      </c>
    </row>
    <row r="209" spans="1:10" ht="51">
      <c r="A209" s="15">
        <v>8246162427</v>
      </c>
      <c r="B209" s="15"/>
      <c r="C209" s="179" t="str">
        <f t="shared" si="20"/>
        <v>02406911202</v>
      </c>
      <c r="D209" s="15" t="s">
        <v>986</v>
      </c>
      <c r="E209" s="139" t="s">
        <v>812</v>
      </c>
      <c r="F209" s="28" t="s">
        <v>710</v>
      </c>
      <c r="G209" s="85" t="s">
        <v>537</v>
      </c>
      <c r="H209" s="93">
        <v>7320</v>
      </c>
      <c r="I209" s="55">
        <v>43905</v>
      </c>
      <c r="J209" s="26">
        <v>44196</v>
      </c>
    </row>
    <row r="210" spans="1:10" ht="56.25">
      <c r="A210" s="15" t="s">
        <v>806</v>
      </c>
      <c r="B210" s="15"/>
      <c r="C210" s="179" t="str">
        <f t="shared" si="20"/>
        <v>02406911202</v>
      </c>
      <c r="D210" s="15" t="s">
        <v>986</v>
      </c>
      <c r="E210" s="139" t="s">
        <v>813</v>
      </c>
      <c r="F210" s="28" t="s">
        <v>901</v>
      </c>
      <c r="G210" s="15" t="s">
        <v>855</v>
      </c>
      <c r="H210" s="140">
        <v>46800</v>
      </c>
      <c r="I210" s="55">
        <v>42614</v>
      </c>
      <c r="J210" s="29">
        <v>44211</v>
      </c>
    </row>
    <row r="211" spans="1:10" ht="42.75">
      <c r="A211" s="15" t="s">
        <v>227</v>
      </c>
      <c r="B211" s="15" t="s">
        <v>227</v>
      </c>
      <c r="C211" s="179" t="str">
        <f t="shared" si="20"/>
        <v>02406911202</v>
      </c>
      <c r="D211" s="15" t="s">
        <v>986</v>
      </c>
      <c r="E211" s="132" t="s">
        <v>814</v>
      </c>
      <c r="F211" s="25" t="s">
        <v>464</v>
      </c>
      <c r="G211" s="73" t="s">
        <v>113</v>
      </c>
      <c r="H211" s="93">
        <v>5600.57</v>
      </c>
      <c r="I211" s="55">
        <v>43862</v>
      </c>
      <c r="J211" s="29">
        <v>44227</v>
      </c>
    </row>
    <row r="212" spans="1:10" ht="51">
      <c r="A212" s="73" t="s">
        <v>807</v>
      </c>
      <c r="B212" s="15"/>
      <c r="C212" s="179" t="str">
        <f t="shared" si="20"/>
        <v>02406911202</v>
      </c>
      <c r="D212" s="15" t="s">
        <v>986</v>
      </c>
      <c r="E212" s="139" t="s">
        <v>815</v>
      </c>
      <c r="F212" s="25" t="s">
        <v>464</v>
      </c>
      <c r="G212" s="15" t="s">
        <v>528</v>
      </c>
      <c r="H212" s="140">
        <v>36630</v>
      </c>
      <c r="I212" s="55">
        <v>43556</v>
      </c>
      <c r="J212" s="29">
        <v>44227</v>
      </c>
    </row>
    <row r="213" spans="1:10" ht="55.5">
      <c r="A213" s="15" t="s">
        <v>227</v>
      </c>
      <c r="B213" s="15" t="s">
        <v>227</v>
      </c>
      <c r="C213" s="179" t="str">
        <f t="shared" si="20"/>
        <v>02406911202</v>
      </c>
      <c r="D213" s="15" t="s">
        <v>986</v>
      </c>
      <c r="E213" s="132" t="s">
        <v>476</v>
      </c>
      <c r="F213" s="28" t="s">
        <v>402</v>
      </c>
      <c r="G213" s="27" t="s">
        <v>539</v>
      </c>
      <c r="H213" s="137" t="s">
        <v>556</v>
      </c>
      <c r="I213" s="55">
        <v>42443</v>
      </c>
      <c r="J213" s="29">
        <v>44227</v>
      </c>
    </row>
    <row r="214" spans="1:10" ht="30">
      <c r="A214" s="15" t="s">
        <v>227</v>
      </c>
      <c r="B214" s="15" t="s">
        <v>227</v>
      </c>
      <c r="C214" s="179" t="str">
        <f t="shared" si="20"/>
        <v>02406911202</v>
      </c>
      <c r="D214" s="15" t="s">
        <v>986</v>
      </c>
      <c r="E214" s="132" t="s">
        <v>816</v>
      </c>
      <c r="F214" s="73" t="s">
        <v>407</v>
      </c>
      <c r="G214" s="15" t="s">
        <v>113</v>
      </c>
      <c r="H214" s="137">
        <v>19270</v>
      </c>
      <c r="I214" s="55">
        <v>43862</v>
      </c>
      <c r="J214" s="29">
        <v>44227</v>
      </c>
    </row>
    <row r="215" spans="1:10" ht="96">
      <c r="A215" s="15" t="s">
        <v>227</v>
      </c>
      <c r="B215" s="15" t="s">
        <v>227</v>
      </c>
      <c r="C215" s="179" t="str">
        <f t="shared" si="20"/>
        <v>02406911202</v>
      </c>
      <c r="D215" s="15" t="s">
        <v>986</v>
      </c>
      <c r="E215" s="132" t="s">
        <v>477</v>
      </c>
      <c r="F215" s="28" t="s">
        <v>402</v>
      </c>
      <c r="G215" s="15" t="s">
        <v>113</v>
      </c>
      <c r="H215" s="137">
        <v>132184.44</v>
      </c>
      <c r="I215" s="54">
        <v>41988</v>
      </c>
      <c r="J215" s="29">
        <v>44241</v>
      </c>
    </row>
    <row r="216" spans="1:10" ht="30">
      <c r="A216" s="15" t="s">
        <v>227</v>
      </c>
      <c r="B216" s="15" t="s">
        <v>227</v>
      </c>
      <c r="C216" s="179" t="str">
        <f t="shared" si="20"/>
        <v>02406911202</v>
      </c>
      <c r="D216" s="15" t="s">
        <v>986</v>
      </c>
      <c r="E216" s="132" t="s">
        <v>478</v>
      </c>
      <c r="F216" s="28" t="s">
        <v>402</v>
      </c>
      <c r="G216" s="15" t="s">
        <v>113</v>
      </c>
      <c r="H216" s="93">
        <v>65330</v>
      </c>
      <c r="I216" s="54">
        <v>42420</v>
      </c>
      <c r="J216" s="29">
        <v>44246</v>
      </c>
    </row>
    <row r="217" spans="1:10" ht="30">
      <c r="A217" s="15" t="s">
        <v>227</v>
      </c>
      <c r="B217" s="15" t="s">
        <v>227</v>
      </c>
      <c r="C217" s="179" t="str">
        <f t="shared" si="20"/>
        <v>02406911202</v>
      </c>
      <c r="D217" s="15" t="s">
        <v>986</v>
      </c>
      <c r="E217" s="153" t="s">
        <v>479</v>
      </c>
      <c r="F217" s="28" t="s">
        <v>403</v>
      </c>
      <c r="G217" s="15" t="s">
        <v>113</v>
      </c>
      <c r="H217" s="77">
        <v>847</v>
      </c>
      <c r="I217" s="55">
        <v>43210</v>
      </c>
      <c r="J217" s="29">
        <v>44267</v>
      </c>
    </row>
    <row r="218" spans="1:10" ht="63.75">
      <c r="A218" s="73"/>
      <c r="B218" s="157" t="s">
        <v>511</v>
      </c>
      <c r="C218" s="179" t="s">
        <v>989</v>
      </c>
      <c r="D218" s="15" t="s">
        <v>8</v>
      </c>
      <c r="E218" s="67" t="s">
        <v>927</v>
      </c>
      <c r="F218" s="73" t="s">
        <v>407</v>
      </c>
      <c r="G218" s="78" t="s">
        <v>534</v>
      </c>
      <c r="H218" s="100" t="s">
        <v>555</v>
      </c>
      <c r="I218" s="54">
        <v>43739</v>
      </c>
      <c r="J218" s="29">
        <v>44273</v>
      </c>
    </row>
    <row r="219" spans="1:10" ht="30">
      <c r="A219" s="15" t="s">
        <v>227</v>
      </c>
      <c r="B219" s="15" t="s">
        <v>227</v>
      </c>
      <c r="C219" s="179" t="str">
        <f t="shared" ref="C219:C282" si="21">"02406911202"</f>
        <v>02406911202</v>
      </c>
      <c r="D219" s="15" t="s">
        <v>986</v>
      </c>
      <c r="E219" s="132" t="s">
        <v>817</v>
      </c>
      <c r="F219" s="28" t="s">
        <v>397</v>
      </c>
      <c r="G219" s="15" t="s">
        <v>113</v>
      </c>
      <c r="H219" s="145">
        <v>341.84</v>
      </c>
      <c r="I219" s="54">
        <v>43186</v>
      </c>
      <c r="J219" s="29">
        <v>44281</v>
      </c>
    </row>
    <row r="220" spans="1:10" ht="85.5">
      <c r="A220" s="15" t="s">
        <v>227</v>
      </c>
      <c r="B220" s="15" t="s">
        <v>227</v>
      </c>
      <c r="C220" s="179" t="str">
        <f t="shared" si="21"/>
        <v>02406911202</v>
      </c>
      <c r="D220" s="15" t="s">
        <v>986</v>
      </c>
      <c r="E220" s="132" t="s">
        <v>818</v>
      </c>
      <c r="F220" s="28" t="s">
        <v>981</v>
      </c>
      <c r="G220" s="15" t="s">
        <v>523</v>
      </c>
      <c r="H220" s="93">
        <v>14172.22</v>
      </c>
      <c r="I220" s="55">
        <v>42156</v>
      </c>
      <c r="J220" s="29">
        <v>44286</v>
      </c>
    </row>
    <row r="221" spans="1:10" ht="38.25">
      <c r="A221" s="73" t="s">
        <v>227</v>
      </c>
      <c r="B221" s="15" t="s">
        <v>227</v>
      </c>
      <c r="C221" s="179" t="str">
        <f t="shared" si="21"/>
        <v>02406911202</v>
      </c>
      <c r="D221" s="15" t="s">
        <v>986</v>
      </c>
      <c r="E221" s="139" t="s">
        <v>819</v>
      </c>
      <c r="F221" s="25" t="s">
        <v>464</v>
      </c>
      <c r="G221" s="73" t="s">
        <v>523</v>
      </c>
      <c r="H221" s="158">
        <v>2322840</v>
      </c>
      <c r="I221" s="54">
        <v>47088</v>
      </c>
      <c r="J221" s="29">
        <v>44286</v>
      </c>
    </row>
    <row r="222" spans="1:10" ht="51">
      <c r="A222" s="15" t="s">
        <v>227</v>
      </c>
      <c r="B222" s="15" t="s">
        <v>227</v>
      </c>
      <c r="C222" s="179" t="str">
        <f t="shared" si="21"/>
        <v>02406911202</v>
      </c>
      <c r="D222" s="15" t="s">
        <v>986</v>
      </c>
      <c r="E222" s="139" t="s">
        <v>820</v>
      </c>
      <c r="F222" s="28" t="s">
        <v>402</v>
      </c>
      <c r="G222" s="30" t="s">
        <v>535</v>
      </c>
      <c r="H222" s="140">
        <v>38919</v>
      </c>
      <c r="I222" s="55">
        <v>42644</v>
      </c>
      <c r="J222" s="29">
        <v>44286</v>
      </c>
    </row>
    <row r="223" spans="1:10" ht="55.5">
      <c r="A223" s="15" t="s">
        <v>227</v>
      </c>
      <c r="B223" s="15" t="s">
        <v>227</v>
      </c>
      <c r="C223" s="179" t="str">
        <f t="shared" si="21"/>
        <v>02406911202</v>
      </c>
      <c r="D223" s="15" t="s">
        <v>986</v>
      </c>
      <c r="E223" s="132" t="s">
        <v>480</v>
      </c>
      <c r="F223" s="28" t="s">
        <v>980</v>
      </c>
      <c r="G223" s="15" t="s">
        <v>113</v>
      </c>
      <c r="H223" s="134">
        <v>129083</v>
      </c>
      <c r="I223" s="54">
        <v>42045</v>
      </c>
      <c r="J223" s="29">
        <v>44300</v>
      </c>
    </row>
    <row r="224" spans="1:10" ht="38.25">
      <c r="A224" s="15" t="s">
        <v>227</v>
      </c>
      <c r="B224" s="15" t="s">
        <v>227</v>
      </c>
      <c r="C224" s="179" t="str">
        <f t="shared" si="21"/>
        <v>02406911202</v>
      </c>
      <c r="D224" s="15" t="s">
        <v>986</v>
      </c>
      <c r="E224" s="139" t="s">
        <v>821</v>
      </c>
      <c r="F224" s="28" t="s">
        <v>403</v>
      </c>
      <c r="G224" s="73" t="s">
        <v>92</v>
      </c>
      <c r="H224" s="159" t="s">
        <v>557</v>
      </c>
      <c r="I224" s="55">
        <v>43258</v>
      </c>
      <c r="J224" s="29">
        <v>44331</v>
      </c>
    </row>
    <row r="225" spans="1:10" ht="38.25">
      <c r="A225" s="15" t="s">
        <v>227</v>
      </c>
      <c r="B225" s="15" t="s">
        <v>227</v>
      </c>
      <c r="C225" s="179" t="str">
        <f t="shared" si="21"/>
        <v>02406911202</v>
      </c>
      <c r="D225" s="15" t="s">
        <v>986</v>
      </c>
      <c r="E225" s="139" t="s">
        <v>822</v>
      </c>
      <c r="F225" s="28" t="s">
        <v>403</v>
      </c>
      <c r="G225" s="15" t="s">
        <v>113</v>
      </c>
      <c r="H225" s="140">
        <v>6534.76</v>
      </c>
      <c r="I225" s="54">
        <v>43522</v>
      </c>
      <c r="J225" s="29">
        <v>44347</v>
      </c>
    </row>
    <row r="226" spans="1:10" ht="38.25">
      <c r="A226" s="15" t="s">
        <v>227</v>
      </c>
      <c r="B226" s="15" t="s">
        <v>227</v>
      </c>
      <c r="C226" s="179" t="str">
        <f t="shared" si="21"/>
        <v>02406911202</v>
      </c>
      <c r="D226" s="15" t="s">
        <v>986</v>
      </c>
      <c r="E226" s="139" t="s">
        <v>823</v>
      </c>
      <c r="F226" s="28" t="s">
        <v>403</v>
      </c>
      <c r="G226" s="15" t="s">
        <v>113</v>
      </c>
      <c r="H226" s="140">
        <v>391759.55</v>
      </c>
      <c r="I226" s="54">
        <v>43402</v>
      </c>
      <c r="J226" s="29">
        <v>44347</v>
      </c>
    </row>
    <row r="227" spans="1:10" ht="51">
      <c r="A227" s="15" t="s">
        <v>227</v>
      </c>
      <c r="B227" s="15" t="s">
        <v>227</v>
      </c>
      <c r="C227" s="179" t="str">
        <f t="shared" si="21"/>
        <v>02406911202</v>
      </c>
      <c r="D227" s="15" t="s">
        <v>986</v>
      </c>
      <c r="E227" s="139" t="s">
        <v>824</v>
      </c>
      <c r="F227" s="28" t="s">
        <v>403</v>
      </c>
      <c r="G227" s="15" t="s">
        <v>113</v>
      </c>
      <c r="H227" s="140">
        <v>7562.37</v>
      </c>
      <c r="I227" s="54">
        <v>43475</v>
      </c>
      <c r="J227" s="29">
        <v>44347</v>
      </c>
    </row>
    <row r="228" spans="1:10" ht="38.25">
      <c r="A228" s="15" t="s">
        <v>227</v>
      </c>
      <c r="B228" s="15" t="s">
        <v>227</v>
      </c>
      <c r="C228" s="179" t="str">
        <f t="shared" si="21"/>
        <v>02406911202</v>
      </c>
      <c r="D228" s="15" t="s">
        <v>986</v>
      </c>
      <c r="E228" s="139" t="s">
        <v>825</v>
      </c>
      <c r="F228" s="28" t="s">
        <v>403</v>
      </c>
      <c r="G228" s="15" t="s">
        <v>113</v>
      </c>
      <c r="H228" s="140">
        <v>92521.75</v>
      </c>
      <c r="I228" s="54">
        <v>43433</v>
      </c>
      <c r="J228" s="29">
        <v>44347</v>
      </c>
    </row>
    <row r="229" spans="1:10" ht="38.25">
      <c r="A229" s="15" t="s">
        <v>227</v>
      </c>
      <c r="B229" s="15" t="s">
        <v>227</v>
      </c>
      <c r="C229" s="179" t="str">
        <f t="shared" si="21"/>
        <v>02406911202</v>
      </c>
      <c r="D229" s="15" t="s">
        <v>986</v>
      </c>
      <c r="E229" s="139" t="s">
        <v>826</v>
      </c>
      <c r="F229" s="28" t="s">
        <v>403</v>
      </c>
      <c r="G229" s="15" t="s">
        <v>113</v>
      </c>
      <c r="H229" s="140">
        <v>133386.79</v>
      </c>
      <c r="I229" s="54">
        <v>43658</v>
      </c>
      <c r="J229" s="29">
        <v>44347</v>
      </c>
    </row>
    <row r="230" spans="1:10" ht="38.25">
      <c r="A230" s="15" t="s">
        <v>227</v>
      </c>
      <c r="B230" s="15" t="s">
        <v>227</v>
      </c>
      <c r="C230" s="179" t="str">
        <f t="shared" si="21"/>
        <v>02406911202</v>
      </c>
      <c r="D230" s="15" t="s">
        <v>986</v>
      </c>
      <c r="E230" s="139" t="s">
        <v>827</v>
      </c>
      <c r="F230" s="28" t="s">
        <v>403</v>
      </c>
      <c r="G230" s="15" t="s">
        <v>113</v>
      </c>
      <c r="H230" s="140">
        <v>14373.3</v>
      </c>
      <c r="I230" s="54">
        <v>43350</v>
      </c>
      <c r="J230" s="29">
        <v>44347</v>
      </c>
    </row>
    <row r="231" spans="1:10" ht="53.25">
      <c r="A231" s="15" t="s">
        <v>508</v>
      </c>
      <c r="B231" s="15" t="s">
        <v>227</v>
      </c>
      <c r="C231" s="179" t="str">
        <f t="shared" si="21"/>
        <v>02406911202</v>
      </c>
      <c r="D231" s="15" t="s">
        <v>986</v>
      </c>
      <c r="E231" s="132" t="s">
        <v>828</v>
      </c>
      <c r="F231" s="28" t="s">
        <v>403</v>
      </c>
      <c r="G231" s="15" t="s">
        <v>113</v>
      </c>
      <c r="H231" s="140">
        <v>10753.86</v>
      </c>
      <c r="I231" s="54">
        <v>42005</v>
      </c>
      <c r="J231" s="29">
        <v>44347</v>
      </c>
    </row>
    <row r="232" spans="1:10" ht="68.25">
      <c r="A232" s="15" t="s">
        <v>227</v>
      </c>
      <c r="B232" s="15" t="s">
        <v>227</v>
      </c>
      <c r="C232" s="179" t="str">
        <f t="shared" si="21"/>
        <v>02406911202</v>
      </c>
      <c r="D232" s="15" t="s">
        <v>986</v>
      </c>
      <c r="E232" s="132" t="s">
        <v>829</v>
      </c>
      <c r="F232" s="28" t="s">
        <v>403</v>
      </c>
      <c r="G232" s="15" t="s">
        <v>113</v>
      </c>
      <c r="H232" s="93">
        <v>58417.53</v>
      </c>
      <c r="I232" s="55">
        <v>42887</v>
      </c>
      <c r="J232" s="29">
        <v>44347</v>
      </c>
    </row>
    <row r="233" spans="1:10" ht="81">
      <c r="A233" s="15" t="s">
        <v>227</v>
      </c>
      <c r="B233" s="15" t="s">
        <v>227</v>
      </c>
      <c r="C233" s="179" t="str">
        <f t="shared" si="21"/>
        <v>02406911202</v>
      </c>
      <c r="D233" s="15" t="s">
        <v>986</v>
      </c>
      <c r="E233" s="132" t="s">
        <v>481</v>
      </c>
      <c r="F233" s="28" t="s">
        <v>404</v>
      </c>
      <c r="G233" s="15" t="s">
        <v>113</v>
      </c>
      <c r="H233" s="137">
        <v>6753760</v>
      </c>
      <c r="I233" s="54">
        <v>41791</v>
      </c>
      <c r="J233" s="29">
        <v>44347</v>
      </c>
    </row>
    <row r="234" spans="1:10" ht="42.75">
      <c r="A234" s="126">
        <v>7934508323</v>
      </c>
      <c r="B234" s="15"/>
      <c r="C234" s="179" t="str">
        <f t="shared" si="21"/>
        <v>02406911202</v>
      </c>
      <c r="D234" s="15" t="s">
        <v>986</v>
      </c>
      <c r="E234" s="132" t="s">
        <v>830</v>
      </c>
      <c r="F234" s="28" t="s">
        <v>404</v>
      </c>
      <c r="G234" s="15" t="s">
        <v>540</v>
      </c>
      <c r="H234" s="134">
        <v>6240.91</v>
      </c>
      <c r="I234" s="54">
        <v>42887</v>
      </c>
      <c r="J234" s="29">
        <v>44347</v>
      </c>
    </row>
    <row r="235" spans="1:10" ht="66">
      <c r="A235" s="15" t="s">
        <v>227</v>
      </c>
      <c r="B235" s="15" t="s">
        <v>227</v>
      </c>
      <c r="C235" s="179" t="str">
        <f t="shared" si="21"/>
        <v>02406911202</v>
      </c>
      <c r="D235" s="15" t="s">
        <v>986</v>
      </c>
      <c r="E235" s="132" t="s">
        <v>928</v>
      </c>
      <c r="F235" s="28" t="s">
        <v>961</v>
      </c>
      <c r="G235" s="15" t="s">
        <v>113</v>
      </c>
      <c r="H235" s="93">
        <v>124050</v>
      </c>
      <c r="I235" s="55">
        <v>42186</v>
      </c>
      <c r="J235" s="29">
        <v>44377</v>
      </c>
    </row>
    <row r="236" spans="1:10" ht="68.25">
      <c r="A236" s="15" t="s">
        <v>227</v>
      </c>
      <c r="B236" s="15" t="s">
        <v>227</v>
      </c>
      <c r="C236" s="179" t="str">
        <f t="shared" si="21"/>
        <v>02406911202</v>
      </c>
      <c r="D236" s="15" t="s">
        <v>986</v>
      </c>
      <c r="E236" s="139" t="s">
        <v>929</v>
      </c>
      <c r="F236" s="28" t="s">
        <v>709</v>
      </c>
      <c r="G236" s="15" t="s">
        <v>113</v>
      </c>
      <c r="H236" s="93">
        <v>216700</v>
      </c>
      <c r="I236" s="54">
        <v>43511</v>
      </c>
      <c r="J236" s="29">
        <v>44377</v>
      </c>
    </row>
    <row r="237" spans="1:10" ht="76.5">
      <c r="A237" s="15" t="s">
        <v>227</v>
      </c>
      <c r="B237" s="15" t="s">
        <v>227</v>
      </c>
      <c r="C237" s="179" t="str">
        <f t="shared" si="21"/>
        <v>02406911202</v>
      </c>
      <c r="D237" s="15" t="s">
        <v>986</v>
      </c>
      <c r="E237" s="139" t="s">
        <v>930</v>
      </c>
      <c r="F237" s="25" t="s">
        <v>464</v>
      </c>
      <c r="G237" s="160" t="s">
        <v>934</v>
      </c>
      <c r="H237" s="158">
        <v>19471.2</v>
      </c>
      <c r="I237" s="54">
        <v>43160</v>
      </c>
      <c r="J237" s="29">
        <v>44377</v>
      </c>
    </row>
    <row r="238" spans="1:10" ht="76.5">
      <c r="A238" s="15" t="s">
        <v>227</v>
      </c>
      <c r="B238" s="15" t="s">
        <v>227</v>
      </c>
      <c r="C238" s="179" t="str">
        <f t="shared" si="21"/>
        <v>02406911202</v>
      </c>
      <c r="D238" s="15" t="s">
        <v>986</v>
      </c>
      <c r="E238" s="139" t="s">
        <v>831</v>
      </c>
      <c r="F238" s="28" t="s">
        <v>402</v>
      </c>
      <c r="G238" s="15" t="s">
        <v>113</v>
      </c>
      <c r="H238" s="145">
        <v>47798.14</v>
      </c>
      <c r="I238" s="54">
        <v>42522</v>
      </c>
      <c r="J238" s="29">
        <v>44377</v>
      </c>
    </row>
    <row r="239" spans="1:10" ht="38.25">
      <c r="A239" s="15"/>
      <c r="B239" s="15"/>
      <c r="C239" s="179" t="str">
        <f t="shared" si="21"/>
        <v>02406911202</v>
      </c>
      <c r="D239" s="15" t="s">
        <v>986</v>
      </c>
      <c r="E239" s="139" t="s">
        <v>832</v>
      </c>
      <c r="F239" s="28" t="s">
        <v>403</v>
      </c>
      <c r="G239" s="15" t="s">
        <v>536</v>
      </c>
      <c r="H239" s="140">
        <v>874.5</v>
      </c>
      <c r="I239" s="54">
        <v>43787</v>
      </c>
      <c r="J239" s="29">
        <v>44377</v>
      </c>
    </row>
    <row r="240" spans="1:10" ht="106.5">
      <c r="A240" s="15" t="s">
        <v>227</v>
      </c>
      <c r="B240" s="15" t="s">
        <v>227</v>
      </c>
      <c r="C240" s="179" t="str">
        <f t="shared" si="21"/>
        <v>02406911202</v>
      </c>
      <c r="D240" s="15" t="s">
        <v>986</v>
      </c>
      <c r="E240" s="132" t="s">
        <v>833</v>
      </c>
      <c r="F240" s="28" t="s">
        <v>961</v>
      </c>
      <c r="G240" s="15" t="s">
        <v>113</v>
      </c>
      <c r="H240" s="93">
        <v>3244800</v>
      </c>
      <c r="I240" s="55">
        <v>43009</v>
      </c>
      <c r="J240" s="29">
        <v>44377</v>
      </c>
    </row>
    <row r="241" spans="1:10" ht="51">
      <c r="A241" s="126" t="s">
        <v>512</v>
      </c>
      <c r="B241" s="15"/>
      <c r="C241" s="179" t="str">
        <f t="shared" si="21"/>
        <v>02406911202</v>
      </c>
      <c r="D241" s="15" t="s">
        <v>986</v>
      </c>
      <c r="E241" s="139" t="s">
        <v>834</v>
      </c>
      <c r="F241" s="28" t="s">
        <v>402</v>
      </c>
      <c r="G241" s="85" t="s">
        <v>541</v>
      </c>
      <c r="H241" s="134">
        <v>1952</v>
      </c>
      <c r="I241" s="54">
        <v>42917</v>
      </c>
      <c r="J241" s="29">
        <v>44377</v>
      </c>
    </row>
    <row r="242" spans="1:10" ht="38.25">
      <c r="A242" s="15" t="s">
        <v>227</v>
      </c>
      <c r="B242" s="15" t="s">
        <v>227</v>
      </c>
      <c r="C242" s="179" t="str">
        <f t="shared" si="21"/>
        <v>02406911202</v>
      </c>
      <c r="D242" s="15" t="s">
        <v>986</v>
      </c>
      <c r="E242" s="139" t="s">
        <v>835</v>
      </c>
      <c r="F242" s="28" t="s">
        <v>403</v>
      </c>
      <c r="G242" s="30" t="s">
        <v>533</v>
      </c>
      <c r="H242" s="134">
        <v>6010</v>
      </c>
      <c r="I242" s="55">
        <v>44020</v>
      </c>
      <c r="J242" s="29">
        <v>44407</v>
      </c>
    </row>
    <row r="243" spans="1:10" ht="140.25">
      <c r="A243" s="15" t="s">
        <v>227</v>
      </c>
      <c r="B243" s="15" t="s">
        <v>227</v>
      </c>
      <c r="C243" s="179" t="str">
        <f t="shared" si="21"/>
        <v>02406911202</v>
      </c>
      <c r="D243" s="15" t="s">
        <v>986</v>
      </c>
      <c r="E243" s="132" t="s">
        <v>836</v>
      </c>
      <c r="F243" s="28" t="s">
        <v>403</v>
      </c>
      <c r="G243" s="30" t="s">
        <v>531</v>
      </c>
      <c r="H243" s="140">
        <v>2653.34</v>
      </c>
      <c r="I243" s="55">
        <v>43344</v>
      </c>
      <c r="J243" s="29">
        <v>44408</v>
      </c>
    </row>
    <row r="244" spans="1:10" ht="38.25">
      <c r="A244" s="15"/>
      <c r="B244" s="15"/>
      <c r="C244" s="179" t="str">
        <f t="shared" si="21"/>
        <v>02406911202</v>
      </c>
      <c r="D244" s="15" t="s">
        <v>986</v>
      </c>
      <c r="E244" s="139" t="s">
        <v>837</v>
      </c>
      <c r="F244" s="28" t="s">
        <v>974</v>
      </c>
      <c r="G244" s="45" t="s">
        <v>856</v>
      </c>
      <c r="H244" s="161">
        <v>188898.11</v>
      </c>
      <c r="I244" s="55">
        <v>43313</v>
      </c>
      <c r="J244" s="29">
        <v>44408</v>
      </c>
    </row>
    <row r="245" spans="1:10" ht="48">
      <c r="A245" s="126"/>
      <c r="B245" s="15"/>
      <c r="C245" s="179" t="str">
        <f t="shared" si="21"/>
        <v>02406911202</v>
      </c>
      <c r="D245" s="15" t="s">
        <v>986</v>
      </c>
      <c r="E245" s="153" t="s">
        <v>838</v>
      </c>
      <c r="F245" s="28" t="s">
        <v>900</v>
      </c>
      <c r="G245" s="156" t="s">
        <v>542</v>
      </c>
      <c r="H245" s="162">
        <v>55139</v>
      </c>
      <c r="I245" s="54">
        <v>43700</v>
      </c>
      <c r="J245" s="29">
        <v>44408</v>
      </c>
    </row>
    <row r="246" spans="1:10" ht="42.75">
      <c r="A246" s="73">
        <v>7987480503</v>
      </c>
      <c r="B246" s="15"/>
      <c r="C246" s="179" t="str">
        <f t="shared" si="21"/>
        <v>02406911202</v>
      </c>
      <c r="D246" s="15" t="s">
        <v>986</v>
      </c>
      <c r="E246" s="132" t="s">
        <v>482</v>
      </c>
      <c r="F246" s="28" t="s">
        <v>397</v>
      </c>
      <c r="G246" s="139" t="s">
        <v>543</v>
      </c>
      <c r="H246" s="93">
        <v>12078</v>
      </c>
      <c r="I246" s="54">
        <v>42522</v>
      </c>
      <c r="J246" s="29">
        <v>44432</v>
      </c>
    </row>
    <row r="247" spans="1:10" ht="30">
      <c r="A247" s="73" t="s">
        <v>513</v>
      </c>
      <c r="B247" s="142"/>
      <c r="C247" s="179" t="str">
        <f t="shared" si="21"/>
        <v>02406911202</v>
      </c>
      <c r="D247" s="15" t="s">
        <v>986</v>
      </c>
      <c r="E247" s="132" t="s">
        <v>483</v>
      </c>
      <c r="F247" s="28" t="s">
        <v>397</v>
      </c>
      <c r="G247" s="15" t="s">
        <v>544</v>
      </c>
      <c r="H247" s="137">
        <v>7027.2</v>
      </c>
      <c r="I247" s="54">
        <v>43388</v>
      </c>
      <c r="J247" s="29">
        <v>44483</v>
      </c>
    </row>
    <row r="248" spans="1:10" ht="38.25">
      <c r="A248" s="112" t="s">
        <v>808</v>
      </c>
      <c r="B248" s="15"/>
      <c r="C248" s="179" t="str">
        <f t="shared" si="21"/>
        <v>02406911202</v>
      </c>
      <c r="D248" s="15" t="s">
        <v>986</v>
      </c>
      <c r="E248" s="139" t="s">
        <v>839</v>
      </c>
      <c r="F248" s="28" t="s">
        <v>404</v>
      </c>
      <c r="G248" s="73" t="s">
        <v>857</v>
      </c>
      <c r="H248" s="140">
        <v>13615</v>
      </c>
      <c r="I248" s="55">
        <v>43389</v>
      </c>
      <c r="J248" s="29">
        <v>44484</v>
      </c>
    </row>
    <row r="249" spans="1:10" ht="38.25">
      <c r="A249" s="112" t="s">
        <v>227</v>
      </c>
      <c r="B249" s="15" t="s">
        <v>227</v>
      </c>
      <c r="C249" s="179" t="str">
        <f t="shared" si="21"/>
        <v>02406911202</v>
      </c>
      <c r="D249" s="15" t="s">
        <v>986</v>
      </c>
      <c r="E249" s="163" t="s">
        <v>840</v>
      </c>
      <c r="F249" s="73" t="s">
        <v>407</v>
      </c>
      <c r="G249" s="73" t="s">
        <v>113</v>
      </c>
      <c r="H249" s="140">
        <v>160</v>
      </c>
      <c r="I249" s="55">
        <v>44125</v>
      </c>
      <c r="J249" s="29">
        <v>44489</v>
      </c>
    </row>
    <row r="250" spans="1:10" ht="38.25">
      <c r="A250" s="73" t="s">
        <v>514</v>
      </c>
      <c r="B250" s="142"/>
      <c r="C250" s="179" t="str">
        <f t="shared" si="21"/>
        <v>02406911202</v>
      </c>
      <c r="D250" s="15" t="s">
        <v>986</v>
      </c>
      <c r="E250" s="139" t="s">
        <v>484</v>
      </c>
      <c r="F250" s="28" t="s">
        <v>397</v>
      </c>
      <c r="G250" s="73" t="s">
        <v>545</v>
      </c>
      <c r="H250" s="158">
        <v>33517.9</v>
      </c>
      <c r="I250" s="54">
        <v>43633</v>
      </c>
      <c r="J250" s="29">
        <v>44498</v>
      </c>
    </row>
    <row r="251" spans="1:10" ht="38.25">
      <c r="A251" s="15" t="s">
        <v>227</v>
      </c>
      <c r="B251" s="15" t="s">
        <v>227</v>
      </c>
      <c r="C251" s="179" t="str">
        <f t="shared" si="21"/>
        <v>02406911202</v>
      </c>
      <c r="D251" s="15" t="s">
        <v>986</v>
      </c>
      <c r="E251" s="139" t="s">
        <v>841</v>
      </c>
      <c r="F251" s="28" t="s">
        <v>403</v>
      </c>
      <c r="G251" s="15" t="s">
        <v>113</v>
      </c>
      <c r="H251" s="100">
        <v>153111.74</v>
      </c>
      <c r="I251" s="55">
        <v>43282</v>
      </c>
      <c r="J251" s="29">
        <v>44500</v>
      </c>
    </row>
    <row r="252" spans="1:10" ht="63.75">
      <c r="A252" s="15" t="s">
        <v>227</v>
      </c>
      <c r="B252" s="15" t="s">
        <v>227</v>
      </c>
      <c r="C252" s="179" t="str">
        <f t="shared" si="21"/>
        <v>02406911202</v>
      </c>
      <c r="D252" s="15" t="s">
        <v>986</v>
      </c>
      <c r="E252" s="139" t="s">
        <v>485</v>
      </c>
      <c r="F252" s="28" t="s">
        <v>403</v>
      </c>
      <c r="G252" s="30" t="s">
        <v>546</v>
      </c>
      <c r="H252" s="158">
        <v>34124.53</v>
      </c>
      <c r="I252" s="54">
        <v>43878</v>
      </c>
      <c r="J252" s="29">
        <v>44500</v>
      </c>
    </row>
    <row r="253" spans="1:10" ht="63.75">
      <c r="A253" s="73" t="s">
        <v>515</v>
      </c>
      <c r="B253" s="142"/>
      <c r="C253" s="179" t="str">
        <f t="shared" si="21"/>
        <v>02406911202</v>
      </c>
      <c r="D253" s="15" t="s">
        <v>986</v>
      </c>
      <c r="E253" s="139" t="s">
        <v>486</v>
      </c>
      <c r="F253" s="28" t="s">
        <v>397</v>
      </c>
      <c r="G253" s="73" t="s">
        <v>156</v>
      </c>
      <c r="H253" s="158">
        <v>34160</v>
      </c>
      <c r="I253" s="54">
        <v>43800</v>
      </c>
      <c r="J253" s="29">
        <v>44530</v>
      </c>
    </row>
    <row r="254" spans="1:10" ht="63.75">
      <c r="A254" s="15" t="s">
        <v>227</v>
      </c>
      <c r="B254" s="15" t="s">
        <v>227</v>
      </c>
      <c r="C254" s="179" t="str">
        <f t="shared" si="21"/>
        <v>02406911202</v>
      </c>
      <c r="D254" s="15" t="s">
        <v>986</v>
      </c>
      <c r="E254" s="139" t="s">
        <v>842</v>
      </c>
      <c r="F254" s="28" t="s">
        <v>403</v>
      </c>
      <c r="G254" s="30" t="s">
        <v>858</v>
      </c>
      <c r="H254" s="134">
        <v>99888.6</v>
      </c>
      <c r="I254" s="54">
        <v>42622</v>
      </c>
      <c r="J254" s="29">
        <v>44540</v>
      </c>
    </row>
    <row r="255" spans="1:10" ht="51">
      <c r="A255" s="15" t="s">
        <v>227</v>
      </c>
      <c r="B255" s="15" t="s">
        <v>227</v>
      </c>
      <c r="C255" s="179" t="str">
        <f t="shared" si="21"/>
        <v>02406911202</v>
      </c>
      <c r="D255" s="15" t="s">
        <v>986</v>
      </c>
      <c r="E255" s="139" t="s">
        <v>487</v>
      </c>
      <c r="F255" s="28" t="s">
        <v>403</v>
      </c>
      <c r="G255" s="15" t="s">
        <v>113</v>
      </c>
      <c r="H255" s="145">
        <v>1166.44</v>
      </c>
      <c r="I255" s="54">
        <v>43220</v>
      </c>
      <c r="J255" s="29">
        <v>44546</v>
      </c>
    </row>
    <row r="256" spans="1:10" ht="229.5">
      <c r="A256" s="15" t="s">
        <v>227</v>
      </c>
      <c r="B256" s="15" t="s">
        <v>227</v>
      </c>
      <c r="C256" s="179" t="str">
        <f t="shared" si="21"/>
        <v>02406911202</v>
      </c>
      <c r="D256" s="15" t="s">
        <v>986</v>
      </c>
      <c r="E256" s="132" t="s">
        <v>931</v>
      </c>
      <c r="F256" s="25" t="s">
        <v>464</v>
      </c>
      <c r="G256" s="155" t="s">
        <v>524</v>
      </c>
      <c r="H256" s="134">
        <v>118828</v>
      </c>
      <c r="I256" s="55">
        <v>43101</v>
      </c>
      <c r="J256" s="29">
        <v>44561</v>
      </c>
    </row>
    <row r="257" spans="1:10" ht="42.75">
      <c r="A257" s="95" t="s">
        <v>926</v>
      </c>
      <c r="B257" s="15"/>
      <c r="C257" s="179" t="str">
        <f t="shared" si="21"/>
        <v>02406911202</v>
      </c>
      <c r="D257" s="15" t="s">
        <v>986</v>
      </c>
      <c r="E257" s="132" t="s">
        <v>932</v>
      </c>
      <c r="F257" s="28" t="s">
        <v>974</v>
      </c>
      <c r="G257" s="15" t="s">
        <v>538</v>
      </c>
      <c r="H257" s="161">
        <v>101400</v>
      </c>
      <c r="I257" s="54">
        <v>43466</v>
      </c>
      <c r="J257" s="29">
        <v>44561</v>
      </c>
    </row>
    <row r="258" spans="1:10" ht="76.5">
      <c r="A258" s="15" t="s">
        <v>227</v>
      </c>
      <c r="B258" s="15" t="s">
        <v>227</v>
      </c>
      <c r="C258" s="179" t="str">
        <f t="shared" si="21"/>
        <v>02406911202</v>
      </c>
      <c r="D258" s="15" t="s">
        <v>986</v>
      </c>
      <c r="E258" s="139" t="s">
        <v>933</v>
      </c>
      <c r="F258" s="28" t="s">
        <v>403</v>
      </c>
      <c r="G258" s="73" t="s">
        <v>113</v>
      </c>
      <c r="H258" s="164">
        <v>70882</v>
      </c>
      <c r="I258" s="54">
        <v>42736</v>
      </c>
      <c r="J258" s="29">
        <v>44561</v>
      </c>
    </row>
    <row r="259" spans="1:10" ht="51">
      <c r="A259" s="15" t="s">
        <v>227</v>
      </c>
      <c r="B259" s="15" t="s">
        <v>227</v>
      </c>
      <c r="C259" s="179" t="str">
        <f t="shared" si="21"/>
        <v>02406911202</v>
      </c>
      <c r="D259" s="15" t="s">
        <v>986</v>
      </c>
      <c r="E259" s="139" t="s">
        <v>843</v>
      </c>
      <c r="F259" s="28" t="s">
        <v>403</v>
      </c>
      <c r="G259" s="15" t="s">
        <v>113</v>
      </c>
      <c r="H259" s="140">
        <v>669180.72</v>
      </c>
      <c r="I259" s="54">
        <v>43116</v>
      </c>
      <c r="J259" s="29">
        <v>44561</v>
      </c>
    </row>
    <row r="260" spans="1:10" ht="42.75">
      <c r="A260" s="15" t="s">
        <v>227</v>
      </c>
      <c r="B260" s="15" t="s">
        <v>227</v>
      </c>
      <c r="C260" s="179" t="str">
        <f t="shared" si="21"/>
        <v>02406911202</v>
      </c>
      <c r="D260" s="15" t="s">
        <v>986</v>
      </c>
      <c r="E260" s="132" t="s">
        <v>488</v>
      </c>
      <c r="F260" s="28" t="s">
        <v>402</v>
      </c>
      <c r="G260" s="15" t="s">
        <v>113</v>
      </c>
      <c r="H260" s="140">
        <v>2189519.09</v>
      </c>
      <c r="I260" s="54">
        <v>43101</v>
      </c>
      <c r="J260" s="29">
        <v>44561</v>
      </c>
    </row>
    <row r="261" spans="1:10" ht="43.5">
      <c r="A261" s="15" t="s">
        <v>508</v>
      </c>
      <c r="B261" s="15" t="s">
        <v>227</v>
      </c>
      <c r="C261" s="179" t="str">
        <f t="shared" si="21"/>
        <v>02406911202</v>
      </c>
      <c r="D261" s="15" t="s">
        <v>986</v>
      </c>
      <c r="E261" s="165" t="s">
        <v>489</v>
      </c>
      <c r="F261" s="28" t="s">
        <v>963</v>
      </c>
      <c r="G261" s="15" t="s">
        <v>113</v>
      </c>
      <c r="H261" s="93">
        <v>204000</v>
      </c>
      <c r="I261" s="54">
        <v>42384</v>
      </c>
      <c r="J261" s="31">
        <v>44575</v>
      </c>
    </row>
    <row r="262" spans="1:10" ht="39">
      <c r="A262" s="15" t="s">
        <v>508</v>
      </c>
      <c r="B262" s="15" t="s">
        <v>227</v>
      </c>
      <c r="C262" s="179" t="str">
        <f t="shared" si="21"/>
        <v>02406911202</v>
      </c>
      <c r="D262" s="15" t="s">
        <v>986</v>
      </c>
      <c r="E262" s="166" t="s">
        <v>490</v>
      </c>
      <c r="F262" s="28" t="s">
        <v>900</v>
      </c>
      <c r="G262" s="15" t="s">
        <v>113</v>
      </c>
      <c r="H262" s="140">
        <v>9230.9599999999991</v>
      </c>
      <c r="I262" s="54">
        <v>43535</v>
      </c>
      <c r="J262" s="31">
        <v>44592</v>
      </c>
    </row>
    <row r="263" spans="1:10" ht="30">
      <c r="A263" s="167">
        <v>8087736200</v>
      </c>
      <c r="B263" s="15"/>
      <c r="C263" s="179" t="str">
        <f t="shared" si="21"/>
        <v>02406911202</v>
      </c>
      <c r="D263" s="15" t="s">
        <v>986</v>
      </c>
      <c r="E263" s="166" t="s">
        <v>491</v>
      </c>
      <c r="F263" s="28" t="s">
        <v>402</v>
      </c>
      <c r="G263" s="15" t="s">
        <v>547</v>
      </c>
      <c r="H263" s="140">
        <v>21998.9</v>
      </c>
      <c r="I263" s="54">
        <v>43871</v>
      </c>
      <c r="J263" s="31">
        <v>44601</v>
      </c>
    </row>
    <row r="264" spans="1:10" ht="30">
      <c r="A264" s="167" t="s">
        <v>516</v>
      </c>
      <c r="B264" s="15"/>
      <c r="C264" s="179" t="str">
        <f t="shared" si="21"/>
        <v>02406911202</v>
      </c>
      <c r="D264" s="15" t="s">
        <v>986</v>
      </c>
      <c r="E264" s="166" t="s">
        <v>492</v>
      </c>
      <c r="F264" s="28" t="s">
        <v>404</v>
      </c>
      <c r="G264" s="15" t="s">
        <v>548</v>
      </c>
      <c r="H264" s="140">
        <v>30744</v>
      </c>
      <c r="I264" s="54">
        <v>43906</v>
      </c>
      <c r="J264" s="31">
        <v>44635</v>
      </c>
    </row>
    <row r="265" spans="1:10" ht="30">
      <c r="A265" s="167" t="s">
        <v>517</v>
      </c>
      <c r="B265" s="15"/>
      <c r="C265" s="179" t="str">
        <f t="shared" si="21"/>
        <v>02406911202</v>
      </c>
      <c r="D265" s="15" t="s">
        <v>986</v>
      </c>
      <c r="E265" s="166" t="s">
        <v>493</v>
      </c>
      <c r="F265" s="28" t="s">
        <v>404</v>
      </c>
      <c r="G265" s="15" t="s">
        <v>549</v>
      </c>
      <c r="H265" s="140">
        <v>16262</v>
      </c>
      <c r="I265" s="54">
        <v>43906</v>
      </c>
      <c r="J265" s="31">
        <v>44635</v>
      </c>
    </row>
    <row r="266" spans="1:10" ht="30">
      <c r="A266" s="15" t="s">
        <v>254</v>
      </c>
      <c r="B266" s="15"/>
      <c r="C266" s="179" t="str">
        <f t="shared" si="21"/>
        <v>02406911202</v>
      </c>
      <c r="D266" s="15" t="s">
        <v>986</v>
      </c>
      <c r="E266" s="27" t="s">
        <v>494</v>
      </c>
      <c r="F266" s="73" t="s">
        <v>407</v>
      </c>
      <c r="G266" s="15" t="s">
        <v>150</v>
      </c>
      <c r="H266" s="140">
        <v>1868.06</v>
      </c>
      <c r="I266" s="55">
        <v>43600</v>
      </c>
      <c r="J266" s="31">
        <v>44695</v>
      </c>
    </row>
    <row r="267" spans="1:10" ht="30">
      <c r="A267" s="15" t="s">
        <v>227</v>
      </c>
      <c r="B267" s="15" t="s">
        <v>227</v>
      </c>
      <c r="C267" s="179" t="str">
        <f t="shared" si="21"/>
        <v>02406911202</v>
      </c>
      <c r="D267" s="15" t="s">
        <v>986</v>
      </c>
      <c r="E267" s="30" t="s">
        <v>495</v>
      </c>
      <c r="F267" s="34" t="s">
        <v>402</v>
      </c>
      <c r="G267" s="15" t="s">
        <v>113</v>
      </c>
      <c r="H267" s="140">
        <v>907.4</v>
      </c>
      <c r="I267" s="55">
        <v>43647</v>
      </c>
      <c r="J267" s="31">
        <v>44742</v>
      </c>
    </row>
    <row r="268" spans="1:10" ht="38.25">
      <c r="A268" s="15" t="s">
        <v>518</v>
      </c>
      <c r="B268" s="15"/>
      <c r="C268" s="179" t="str">
        <f t="shared" si="21"/>
        <v>02406911202</v>
      </c>
      <c r="D268" s="15" t="s">
        <v>986</v>
      </c>
      <c r="E268" s="30" t="s">
        <v>844</v>
      </c>
      <c r="F268" s="34" t="s">
        <v>971</v>
      </c>
      <c r="G268" s="15" t="s">
        <v>550</v>
      </c>
      <c r="H268" s="140">
        <v>766</v>
      </c>
      <c r="I268" s="55">
        <v>43766</v>
      </c>
      <c r="J268" s="31">
        <v>44861</v>
      </c>
    </row>
    <row r="269" spans="1:10" ht="30">
      <c r="A269" s="15" t="s">
        <v>227</v>
      </c>
      <c r="B269" s="15" t="s">
        <v>227</v>
      </c>
      <c r="C269" s="179" t="str">
        <f t="shared" si="21"/>
        <v>02406911202</v>
      </c>
      <c r="D269" s="15" t="s">
        <v>986</v>
      </c>
      <c r="E269" s="45" t="s">
        <v>845</v>
      </c>
      <c r="F269" s="73" t="s">
        <v>407</v>
      </c>
      <c r="G269" s="15" t="s">
        <v>113</v>
      </c>
      <c r="H269" s="161">
        <v>3009.01</v>
      </c>
      <c r="I269" s="55">
        <v>44136</v>
      </c>
      <c r="J269" s="31">
        <v>44865</v>
      </c>
    </row>
    <row r="270" spans="1:10" ht="38.25">
      <c r="A270" s="15" t="s">
        <v>227</v>
      </c>
      <c r="B270" s="15" t="s">
        <v>227</v>
      </c>
      <c r="C270" s="179" t="str">
        <f t="shared" si="21"/>
        <v>02406911202</v>
      </c>
      <c r="D270" s="15" t="s">
        <v>986</v>
      </c>
      <c r="E270" s="139" t="s">
        <v>846</v>
      </c>
      <c r="F270" s="28" t="s">
        <v>963</v>
      </c>
      <c r="G270" s="15" t="s">
        <v>113</v>
      </c>
      <c r="H270" s="140">
        <v>3032.6</v>
      </c>
      <c r="I270" s="54">
        <v>43070</v>
      </c>
      <c r="J270" s="31">
        <v>44895</v>
      </c>
    </row>
    <row r="271" spans="1:10" ht="57.75">
      <c r="A271" s="23" t="s">
        <v>519</v>
      </c>
      <c r="B271" s="27"/>
      <c r="C271" s="179" t="str">
        <f t="shared" si="21"/>
        <v>02406911202</v>
      </c>
      <c r="D271" s="15" t="s">
        <v>986</v>
      </c>
      <c r="E271" s="27" t="s">
        <v>496</v>
      </c>
      <c r="F271" s="15"/>
      <c r="G271" s="23" t="s">
        <v>551</v>
      </c>
      <c r="H271" s="79" t="s">
        <v>558</v>
      </c>
      <c r="I271" s="54">
        <v>43445</v>
      </c>
      <c r="J271" s="31">
        <v>44905</v>
      </c>
    </row>
    <row r="272" spans="1:10" ht="40.5">
      <c r="A272" s="15" t="s">
        <v>508</v>
      </c>
      <c r="B272" s="15" t="s">
        <v>227</v>
      </c>
      <c r="C272" s="179" t="str">
        <f t="shared" si="21"/>
        <v>02406911202</v>
      </c>
      <c r="D272" s="15" t="s">
        <v>986</v>
      </c>
      <c r="E272" s="132" t="s">
        <v>497</v>
      </c>
      <c r="F272" s="28" t="s">
        <v>403</v>
      </c>
      <c r="G272" s="15" t="s">
        <v>113</v>
      </c>
      <c r="H272" s="140">
        <v>1697182.38</v>
      </c>
      <c r="I272" s="55">
        <v>43770</v>
      </c>
      <c r="J272" s="31">
        <v>44926</v>
      </c>
    </row>
    <row r="273" spans="1:10" ht="42.75">
      <c r="A273" s="15" t="s">
        <v>227</v>
      </c>
      <c r="B273" s="15" t="s">
        <v>227</v>
      </c>
      <c r="C273" s="179" t="str">
        <f t="shared" si="21"/>
        <v>02406911202</v>
      </c>
      <c r="D273" s="15" t="s">
        <v>986</v>
      </c>
      <c r="E273" s="132" t="s">
        <v>498</v>
      </c>
      <c r="F273" s="28" t="s">
        <v>403</v>
      </c>
      <c r="G273" s="15" t="s">
        <v>113</v>
      </c>
      <c r="H273" s="140">
        <v>67257.19</v>
      </c>
      <c r="I273" s="55">
        <v>43880</v>
      </c>
      <c r="J273" s="31">
        <v>44926</v>
      </c>
    </row>
    <row r="274" spans="1:10" ht="42.75">
      <c r="A274" s="15" t="s">
        <v>508</v>
      </c>
      <c r="B274" s="15" t="s">
        <v>227</v>
      </c>
      <c r="C274" s="179" t="str">
        <f t="shared" si="21"/>
        <v>02406911202</v>
      </c>
      <c r="D274" s="15" t="s">
        <v>986</v>
      </c>
      <c r="E274" s="132" t="s">
        <v>499</v>
      </c>
      <c r="F274" s="28" t="s">
        <v>403</v>
      </c>
      <c r="G274" s="15" t="s">
        <v>113</v>
      </c>
      <c r="H274" s="140">
        <v>48064.36</v>
      </c>
      <c r="I274" s="55">
        <v>43724</v>
      </c>
      <c r="J274" s="31">
        <v>44926</v>
      </c>
    </row>
    <row r="275" spans="1:10" ht="30">
      <c r="A275" s="15" t="s">
        <v>508</v>
      </c>
      <c r="B275" s="15" t="s">
        <v>227</v>
      </c>
      <c r="C275" s="179" t="str">
        <f t="shared" si="21"/>
        <v>02406911202</v>
      </c>
      <c r="D275" s="15" t="s">
        <v>986</v>
      </c>
      <c r="E275" s="132" t="s">
        <v>500</v>
      </c>
      <c r="F275" s="28" t="s">
        <v>402</v>
      </c>
      <c r="G275" s="15" t="s">
        <v>113</v>
      </c>
      <c r="H275" s="140">
        <v>62171.199999999997</v>
      </c>
      <c r="I275" s="55">
        <v>43846</v>
      </c>
      <c r="J275" s="33">
        <v>44941</v>
      </c>
    </row>
    <row r="276" spans="1:10" ht="42.75">
      <c r="A276" s="15" t="s">
        <v>227</v>
      </c>
      <c r="B276" s="15" t="s">
        <v>227</v>
      </c>
      <c r="C276" s="179" t="str">
        <f t="shared" si="21"/>
        <v>02406911202</v>
      </c>
      <c r="D276" s="15" t="s">
        <v>986</v>
      </c>
      <c r="E276" s="132" t="s">
        <v>501</v>
      </c>
      <c r="F276" s="28" t="s">
        <v>403</v>
      </c>
      <c r="G276" s="15" t="s">
        <v>113</v>
      </c>
      <c r="H276" s="168" t="s">
        <v>559</v>
      </c>
      <c r="I276" s="55">
        <v>43900</v>
      </c>
      <c r="J276" s="33">
        <v>44986</v>
      </c>
    </row>
    <row r="277" spans="1:10" ht="30">
      <c r="A277" s="15" t="s">
        <v>227</v>
      </c>
      <c r="B277" s="15" t="s">
        <v>227</v>
      </c>
      <c r="C277" s="179" t="str">
        <f t="shared" si="21"/>
        <v>02406911202</v>
      </c>
      <c r="D277" s="15" t="s">
        <v>986</v>
      </c>
      <c r="E277" s="163" t="s">
        <v>847</v>
      </c>
      <c r="F277" s="28" t="s">
        <v>403</v>
      </c>
      <c r="G277" s="15" t="s">
        <v>113</v>
      </c>
      <c r="H277" s="140">
        <v>113355.52</v>
      </c>
      <c r="I277" s="55">
        <v>44119</v>
      </c>
      <c r="J277" s="33">
        <v>45107</v>
      </c>
    </row>
    <row r="278" spans="1:10" ht="42.75">
      <c r="A278" s="15" t="s">
        <v>227</v>
      </c>
      <c r="B278" s="15" t="s">
        <v>227</v>
      </c>
      <c r="C278" s="179" t="str">
        <f t="shared" si="21"/>
        <v>02406911202</v>
      </c>
      <c r="D278" s="15" t="s">
        <v>986</v>
      </c>
      <c r="E278" s="132" t="s">
        <v>848</v>
      </c>
      <c r="F278" s="28" t="s">
        <v>403</v>
      </c>
      <c r="G278" s="15" t="s">
        <v>113</v>
      </c>
      <c r="H278" s="140">
        <v>43997.36</v>
      </c>
      <c r="I278" s="55">
        <v>44081</v>
      </c>
      <c r="J278" s="33">
        <v>45107</v>
      </c>
    </row>
    <row r="279" spans="1:10" ht="30">
      <c r="A279" s="15" t="s">
        <v>227</v>
      </c>
      <c r="B279" s="15" t="s">
        <v>227</v>
      </c>
      <c r="C279" s="179" t="str">
        <f t="shared" si="21"/>
        <v>02406911202</v>
      </c>
      <c r="D279" s="15" t="s">
        <v>986</v>
      </c>
      <c r="E279" s="132" t="s">
        <v>849</v>
      </c>
      <c r="F279" s="28" t="s">
        <v>402</v>
      </c>
      <c r="G279" s="15" t="s">
        <v>113</v>
      </c>
      <c r="H279" s="161">
        <v>874.02</v>
      </c>
      <c r="I279" s="55">
        <v>44151</v>
      </c>
      <c r="J279" s="33">
        <v>45245</v>
      </c>
    </row>
    <row r="280" spans="1:10" ht="30">
      <c r="A280" s="15" t="s">
        <v>227</v>
      </c>
      <c r="B280" s="15" t="s">
        <v>227</v>
      </c>
      <c r="C280" s="179" t="str">
        <f t="shared" si="21"/>
        <v>02406911202</v>
      </c>
      <c r="D280" s="15" t="s">
        <v>986</v>
      </c>
      <c r="E280" s="132" t="s">
        <v>502</v>
      </c>
      <c r="F280" s="28" t="s">
        <v>402</v>
      </c>
      <c r="G280" s="15" t="s">
        <v>113</v>
      </c>
      <c r="H280" s="134">
        <v>36788.49</v>
      </c>
      <c r="I280" s="55">
        <v>43891</v>
      </c>
      <c r="J280" s="36">
        <v>45351</v>
      </c>
    </row>
    <row r="281" spans="1:10" ht="38.25">
      <c r="A281" s="15" t="s">
        <v>227</v>
      </c>
      <c r="B281" s="15" t="s">
        <v>227</v>
      </c>
      <c r="C281" s="179" t="str">
        <f t="shared" si="21"/>
        <v>02406911202</v>
      </c>
      <c r="D281" s="15" t="s">
        <v>986</v>
      </c>
      <c r="E281" s="163" t="s">
        <v>850</v>
      </c>
      <c r="F281" s="28" t="s">
        <v>403</v>
      </c>
      <c r="G281" s="15" t="s">
        <v>859</v>
      </c>
      <c r="H281" s="134">
        <v>301940.96999999997</v>
      </c>
      <c r="I281" s="54">
        <v>44176</v>
      </c>
      <c r="J281" s="36">
        <v>45565</v>
      </c>
    </row>
    <row r="282" spans="1:10" ht="30">
      <c r="A282" s="15" t="s">
        <v>227</v>
      </c>
      <c r="B282" s="15" t="s">
        <v>227</v>
      </c>
      <c r="C282" s="179" t="str">
        <f t="shared" si="21"/>
        <v>02406911202</v>
      </c>
      <c r="D282" s="15" t="s">
        <v>986</v>
      </c>
      <c r="E282" s="163" t="s">
        <v>851</v>
      </c>
      <c r="F282" s="28" t="s">
        <v>900</v>
      </c>
      <c r="G282" s="15" t="s">
        <v>113</v>
      </c>
      <c r="H282" s="169">
        <v>6734.4</v>
      </c>
      <c r="I282" s="55">
        <v>44105</v>
      </c>
      <c r="J282" s="36">
        <v>45565</v>
      </c>
    </row>
    <row r="283" spans="1:10" ht="42.75">
      <c r="A283" s="15" t="s">
        <v>227</v>
      </c>
      <c r="B283" s="15" t="s">
        <v>227</v>
      </c>
      <c r="C283" s="179" t="str">
        <f t="shared" ref="C283:C287" si="22">"02406911202"</f>
        <v>02406911202</v>
      </c>
      <c r="D283" s="15" t="s">
        <v>986</v>
      </c>
      <c r="E283" s="132" t="s">
        <v>852</v>
      </c>
      <c r="F283" s="28" t="s">
        <v>900</v>
      </c>
      <c r="G283" s="15" t="s">
        <v>113</v>
      </c>
      <c r="H283" s="169">
        <v>53129.84</v>
      </c>
      <c r="I283" s="55">
        <v>44166</v>
      </c>
      <c r="J283" s="36">
        <v>45626</v>
      </c>
    </row>
    <row r="284" spans="1:10" ht="30">
      <c r="A284" s="15"/>
      <c r="B284" s="15"/>
      <c r="C284" s="179" t="str">
        <f t="shared" si="22"/>
        <v>02406911202</v>
      </c>
      <c r="D284" s="15" t="s">
        <v>986</v>
      </c>
      <c r="E284" s="132" t="s">
        <v>853</v>
      </c>
      <c r="F284" s="28" t="s">
        <v>900</v>
      </c>
      <c r="G284" s="15" t="s">
        <v>860</v>
      </c>
      <c r="H284" s="169">
        <v>1646.65</v>
      </c>
      <c r="I284" s="55">
        <v>44127</v>
      </c>
      <c r="J284" s="36">
        <v>45626</v>
      </c>
    </row>
    <row r="285" spans="1:10" ht="30">
      <c r="A285" s="15" t="s">
        <v>227</v>
      </c>
      <c r="B285" s="15" t="s">
        <v>227</v>
      </c>
      <c r="C285" s="179" t="str">
        <f t="shared" si="22"/>
        <v>02406911202</v>
      </c>
      <c r="D285" s="15" t="s">
        <v>986</v>
      </c>
      <c r="E285" s="132" t="s">
        <v>503</v>
      </c>
      <c r="F285" s="28" t="s">
        <v>402</v>
      </c>
      <c r="G285" s="15" t="s">
        <v>113</v>
      </c>
      <c r="H285" s="134">
        <v>13985</v>
      </c>
      <c r="I285" s="55">
        <v>43903</v>
      </c>
      <c r="J285" s="36">
        <v>45626</v>
      </c>
    </row>
    <row r="286" spans="1:10" ht="30">
      <c r="A286" s="73">
        <v>8139119579</v>
      </c>
      <c r="B286" s="15"/>
      <c r="C286" s="179" t="str">
        <f t="shared" si="22"/>
        <v>02406911202</v>
      </c>
      <c r="D286" s="15" t="s">
        <v>986</v>
      </c>
      <c r="E286" s="132" t="s">
        <v>504</v>
      </c>
      <c r="F286" s="28" t="s">
        <v>402</v>
      </c>
      <c r="G286" s="73" t="s">
        <v>552</v>
      </c>
      <c r="H286" s="134">
        <v>23052.14</v>
      </c>
      <c r="I286" s="57">
        <v>43899</v>
      </c>
      <c r="J286" s="44">
        <v>45724</v>
      </c>
    </row>
    <row r="287" spans="1:10" ht="55.5">
      <c r="A287" s="85" t="s">
        <v>520</v>
      </c>
      <c r="B287" s="15"/>
      <c r="C287" s="179" t="str">
        <f t="shared" si="22"/>
        <v>02406911202</v>
      </c>
      <c r="D287" s="15" t="s">
        <v>986</v>
      </c>
      <c r="E287" s="132" t="s">
        <v>854</v>
      </c>
      <c r="F287" s="28" t="s">
        <v>402</v>
      </c>
      <c r="G287" s="73" t="s">
        <v>553</v>
      </c>
      <c r="H287" s="134">
        <v>22460.49</v>
      </c>
      <c r="I287" s="57">
        <v>43739</v>
      </c>
      <c r="J287" s="44">
        <v>45930</v>
      </c>
    </row>
    <row r="288" spans="1:10" ht="60">
      <c r="A288" s="25"/>
      <c r="B288" s="67" t="s">
        <v>598</v>
      </c>
      <c r="C288" s="179" t="s">
        <v>989</v>
      </c>
      <c r="D288" s="14" t="s">
        <v>8</v>
      </c>
      <c r="E288" s="27" t="s">
        <v>561</v>
      </c>
      <c r="F288" s="15" t="s">
        <v>961</v>
      </c>
      <c r="G288" s="25" t="s">
        <v>654</v>
      </c>
      <c r="H288" s="83">
        <v>7290</v>
      </c>
      <c r="I288" s="54">
        <v>43831</v>
      </c>
      <c r="J288" s="26">
        <v>44196</v>
      </c>
    </row>
    <row r="289" spans="1:10" ht="30">
      <c r="A289" s="25"/>
      <c r="B289" s="30" t="s">
        <v>599</v>
      </c>
      <c r="C289" s="179" t="s">
        <v>989</v>
      </c>
      <c r="D289" s="14" t="s">
        <v>8</v>
      </c>
      <c r="E289" s="30" t="s">
        <v>562</v>
      </c>
      <c r="F289" s="15" t="s">
        <v>961</v>
      </c>
      <c r="G289" s="23" t="s">
        <v>656</v>
      </c>
      <c r="H289" s="138">
        <v>19633.46</v>
      </c>
      <c r="I289" s="54">
        <v>43819</v>
      </c>
      <c r="J289" s="26">
        <v>44196</v>
      </c>
    </row>
    <row r="290" spans="1:10" ht="30">
      <c r="A290" s="23" t="s">
        <v>600</v>
      </c>
      <c r="B290" s="28" t="s">
        <v>601</v>
      </c>
      <c r="C290" s="179" t="str">
        <f t="shared" ref="C290:C291" si="23">"02406911202"</f>
        <v>02406911202</v>
      </c>
      <c r="D290" s="15" t="s">
        <v>986</v>
      </c>
      <c r="E290" s="27" t="s">
        <v>563</v>
      </c>
      <c r="F290" s="15" t="s">
        <v>403</v>
      </c>
      <c r="G290" s="25" t="s">
        <v>658</v>
      </c>
      <c r="H290" s="83">
        <v>6100</v>
      </c>
      <c r="I290" s="54">
        <v>43101</v>
      </c>
      <c r="J290" s="26">
        <v>44196</v>
      </c>
    </row>
    <row r="291" spans="1:10" ht="38.25">
      <c r="A291" s="15" t="s">
        <v>602</v>
      </c>
      <c r="B291" s="15" t="s">
        <v>603</v>
      </c>
      <c r="C291" s="179" t="str">
        <f t="shared" si="23"/>
        <v>02406911202</v>
      </c>
      <c r="D291" s="15" t="s">
        <v>986</v>
      </c>
      <c r="E291" s="67" t="s">
        <v>564</v>
      </c>
      <c r="F291" s="15" t="s">
        <v>402</v>
      </c>
      <c r="G291" s="73" t="s">
        <v>660</v>
      </c>
      <c r="H291" s="77">
        <v>20333</v>
      </c>
      <c r="I291" s="55">
        <v>43101</v>
      </c>
      <c r="J291" s="26">
        <v>44196</v>
      </c>
    </row>
    <row r="292" spans="1:10" ht="38.25">
      <c r="A292" s="126"/>
      <c r="B292" s="170" t="s">
        <v>935</v>
      </c>
      <c r="C292" s="179" t="s">
        <v>989</v>
      </c>
      <c r="D292" s="14" t="s">
        <v>8</v>
      </c>
      <c r="E292" s="30" t="s">
        <v>945</v>
      </c>
      <c r="F292" s="15" t="s">
        <v>713</v>
      </c>
      <c r="G292" s="23" t="s">
        <v>954</v>
      </c>
      <c r="H292" s="77" t="s">
        <v>955</v>
      </c>
      <c r="I292" s="54">
        <v>43831</v>
      </c>
      <c r="J292" s="26">
        <v>44196</v>
      </c>
    </row>
    <row r="293" spans="1:10" ht="60">
      <c r="A293" s="15">
        <v>8174364292</v>
      </c>
      <c r="B293" s="15" t="s">
        <v>936</v>
      </c>
      <c r="C293" s="179" t="str">
        <f t="shared" ref="C293" si="24">"02406911202"</f>
        <v>02406911202</v>
      </c>
      <c r="D293" s="15" t="s">
        <v>986</v>
      </c>
      <c r="E293" s="27" t="s">
        <v>946</v>
      </c>
      <c r="F293" s="25" t="s">
        <v>464</v>
      </c>
      <c r="G293" s="15" t="s">
        <v>659</v>
      </c>
      <c r="H293" s="83" t="s">
        <v>648</v>
      </c>
      <c r="I293" s="54">
        <v>43831</v>
      </c>
      <c r="J293" s="29">
        <v>44286</v>
      </c>
    </row>
    <row r="294" spans="1:10" ht="30">
      <c r="A294" s="25"/>
      <c r="B294" s="27" t="s">
        <v>604</v>
      </c>
      <c r="C294" s="179" t="s">
        <v>989</v>
      </c>
      <c r="D294" s="14" t="s">
        <v>8</v>
      </c>
      <c r="E294" s="27" t="s">
        <v>565</v>
      </c>
      <c r="F294" s="15" t="s">
        <v>961</v>
      </c>
      <c r="G294" s="25" t="s">
        <v>666</v>
      </c>
      <c r="H294" s="83">
        <v>1301</v>
      </c>
      <c r="I294" s="54">
        <v>43252</v>
      </c>
      <c r="J294" s="29">
        <v>44347</v>
      </c>
    </row>
    <row r="295" spans="1:10" ht="60">
      <c r="A295" s="25"/>
      <c r="B295" s="27" t="s">
        <v>605</v>
      </c>
      <c r="C295" s="179" t="s">
        <v>989</v>
      </c>
      <c r="D295" s="14" t="s">
        <v>8</v>
      </c>
      <c r="E295" s="171" t="s">
        <v>566</v>
      </c>
      <c r="F295" s="15" t="s">
        <v>404</v>
      </c>
      <c r="G295" s="25" t="s">
        <v>667</v>
      </c>
      <c r="H295" s="83">
        <v>5124</v>
      </c>
      <c r="I295" s="54">
        <v>43271</v>
      </c>
      <c r="J295" s="29">
        <v>44366</v>
      </c>
    </row>
    <row r="296" spans="1:10" ht="55.5">
      <c r="A296" s="95" t="s">
        <v>861</v>
      </c>
      <c r="B296" s="27"/>
      <c r="C296" s="179" t="str">
        <f t="shared" ref="C296" si="25">"02406911202"</f>
        <v>02406911202</v>
      </c>
      <c r="D296" s="15" t="s">
        <v>986</v>
      </c>
      <c r="E296" s="27" t="s">
        <v>873</v>
      </c>
      <c r="F296" s="15" t="s">
        <v>981</v>
      </c>
      <c r="G296" s="25" t="s">
        <v>652</v>
      </c>
      <c r="H296" s="138">
        <v>12114.6</v>
      </c>
      <c r="I296" s="54">
        <v>43466</v>
      </c>
      <c r="J296" s="29">
        <v>44377</v>
      </c>
    </row>
    <row r="297" spans="1:10" ht="51">
      <c r="A297" s="25"/>
      <c r="B297" s="30" t="s">
        <v>606</v>
      </c>
      <c r="C297" s="179" t="s">
        <v>989</v>
      </c>
      <c r="D297" s="14" t="s">
        <v>560</v>
      </c>
      <c r="E297" s="30" t="s">
        <v>567</v>
      </c>
      <c r="F297" s="15" t="s">
        <v>403</v>
      </c>
      <c r="G297" s="25" t="s">
        <v>336</v>
      </c>
      <c r="H297" s="107" t="s">
        <v>649</v>
      </c>
      <c r="I297" s="54">
        <v>43298</v>
      </c>
      <c r="J297" s="29">
        <v>44393</v>
      </c>
    </row>
    <row r="298" spans="1:10" ht="60">
      <c r="A298" s="25"/>
      <c r="B298" s="27" t="s">
        <v>607</v>
      </c>
      <c r="C298" s="179" t="s">
        <v>989</v>
      </c>
      <c r="D298" s="14" t="s">
        <v>560</v>
      </c>
      <c r="E298" s="27" t="s">
        <v>568</v>
      </c>
      <c r="F298" s="15" t="s">
        <v>403</v>
      </c>
      <c r="G298" s="25" t="s">
        <v>336</v>
      </c>
      <c r="H298" s="83">
        <v>123285.31</v>
      </c>
      <c r="I298" s="54">
        <v>43298</v>
      </c>
      <c r="J298" s="29">
        <v>44393</v>
      </c>
    </row>
    <row r="299" spans="1:10" ht="30">
      <c r="A299" s="95" t="s">
        <v>863</v>
      </c>
      <c r="B299" s="27">
        <v>8402586153</v>
      </c>
      <c r="C299" s="179" t="str">
        <f t="shared" ref="C299:C302" si="26">"02406911202"</f>
        <v>02406911202</v>
      </c>
      <c r="D299" s="15" t="s">
        <v>986</v>
      </c>
      <c r="E299" s="45" t="s">
        <v>875</v>
      </c>
      <c r="F299" s="73" t="s">
        <v>407</v>
      </c>
      <c r="G299" s="25" t="s">
        <v>889</v>
      </c>
      <c r="H299" s="172">
        <v>135610.82</v>
      </c>
      <c r="I299" s="54">
        <v>44044</v>
      </c>
      <c r="J299" s="29">
        <v>44408</v>
      </c>
    </row>
    <row r="300" spans="1:10" ht="40.5">
      <c r="A300" s="95">
        <v>8365806182</v>
      </c>
      <c r="B300" s="27" t="s">
        <v>862</v>
      </c>
      <c r="C300" s="179" t="str">
        <f t="shared" si="26"/>
        <v>02406911202</v>
      </c>
      <c r="D300" s="15" t="s">
        <v>986</v>
      </c>
      <c r="E300" s="45" t="s">
        <v>874</v>
      </c>
      <c r="F300" s="15" t="s">
        <v>961</v>
      </c>
      <c r="G300" s="25" t="s">
        <v>651</v>
      </c>
      <c r="H300" s="83">
        <v>53680</v>
      </c>
      <c r="I300" s="54">
        <v>44044</v>
      </c>
      <c r="J300" s="29">
        <v>44408</v>
      </c>
    </row>
    <row r="301" spans="1:10" ht="38.25">
      <c r="A301" s="23" t="s">
        <v>608</v>
      </c>
      <c r="B301" s="27"/>
      <c r="C301" s="179" t="str">
        <f t="shared" si="26"/>
        <v>02406911202</v>
      </c>
      <c r="D301" s="15" t="s">
        <v>986</v>
      </c>
      <c r="E301" s="30" t="s">
        <v>569</v>
      </c>
      <c r="F301" s="73" t="s">
        <v>407</v>
      </c>
      <c r="G301" s="23" t="s">
        <v>668</v>
      </c>
      <c r="H301" s="83">
        <v>76115.8</v>
      </c>
      <c r="I301" s="54">
        <v>43739</v>
      </c>
      <c r="J301" s="29">
        <v>44469</v>
      </c>
    </row>
    <row r="302" spans="1:10" ht="38.25">
      <c r="A302" s="23" t="s">
        <v>609</v>
      </c>
      <c r="B302" s="27"/>
      <c r="C302" s="179" t="str">
        <f t="shared" si="26"/>
        <v>02406911202</v>
      </c>
      <c r="D302" s="15" t="s">
        <v>986</v>
      </c>
      <c r="E302" s="30" t="s">
        <v>570</v>
      </c>
      <c r="F302" s="73" t="s">
        <v>407</v>
      </c>
      <c r="G302" s="23" t="s">
        <v>669</v>
      </c>
      <c r="H302" s="83">
        <v>122854</v>
      </c>
      <c r="I302" s="54">
        <v>43739</v>
      </c>
      <c r="J302" s="29">
        <v>44469</v>
      </c>
    </row>
    <row r="303" spans="1:10" ht="42.75">
      <c r="A303" s="25"/>
      <c r="B303" s="24" t="s">
        <v>610</v>
      </c>
      <c r="C303" s="179" t="s">
        <v>989</v>
      </c>
      <c r="D303" s="14" t="s">
        <v>8</v>
      </c>
      <c r="E303" s="27" t="s">
        <v>571</v>
      </c>
      <c r="F303" s="15" t="s">
        <v>404</v>
      </c>
      <c r="G303" s="25" t="s">
        <v>670</v>
      </c>
      <c r="H303" s="83">
        <v>46970</v>
      </c>
      <c r="I303" s="54">
        <v>43800</v>
      </c>
      <c r="J303" s="29">
        <v>44530</v>
      </c>
    </row>
    <row r="304" spans="1:10" ht="60">
      <c r="A304" s="25" t="s">
        <v>937</v>
      </c>
      <c r="B304" s="15" t="s">
        <v>938</v>
      </c>
      <c r="C304" s="179" t="s">
        <v>989</v>
      </c>
      <c r="D304" s="14" t="s">
        <v>8</v>
      </c>
      <c r="E304" s="27" t="s">
        <v>947</v>
      </c>
      <c r="F304" s="15" t="s">
        <v>403</v>
      </c>
      <c r="G304" s="25" t="s">
        <v>650</v>
      </c>
      <c r="H304" s="83">
        <v>1889834.26</v>
      </c>
      <c r="I304" s="54">
        <v>44197</v>
      </c>
      <c r="J304" s="29">
        <v>44561</v>
      </c>
    </row>
    <row r="305" spans="1:10" ht="135">
      <c r="A305" s="25"/>
      <c r="B305" s="27" t="s">
        <v>597</v>
      </c>
      <c r="C305" s="179" t="s">
        <v>989</v>
      </c>
      <c r="D305" s="14" t="s">
        <v>8</v>
      </c>
      <c r="E305" s="27" t="s">
        <v>877</v>
      </c>
      <c r="F305" s="15" t="s">
        <v>961</v>
      </c>
      <c r="G305" s="27" t="s">
        <v>890</v>
      </c>
      <c r="H305" s="83">
        <v>26807.33</v>
      </c>
      <c r="I305" s="54">
        <v>44197</v>
      </c>
      <c r="J305" s="29">
        <v>44561</v>
      </c>
    </row>
    <row r="306" spans="1:10" ht="30">
      <c r="A306" s="23" t="s">
        <v>611</v>
      </c>
      <c r="B306" s="27" t="s">
        <v>612</v>
      </c>
      <c r="C306" s="179" t="str">
        <f t="shared" ref="C306:C308" si="27">"02406911202"</f>
        <v>02406911202</v>
      </c>
      <c r="D306" s="15" t="s">
        <v>986</v>
      </c>
      <c r="E306" s="30" t="s">
        <v>572</v>
      </c>
      <c r="F306" s="15" t="s">
        <v>402</v>
      </c>
      <c r="G306" s="73" t="s">
        <v>671</v>
      </c>
      <c r="H306" s="138">
        <v>48800</v>
      </c>
      <c r="I306" s="54">
        <v>43518</v>
      </c>
      <c r="J306" s="29">
        <v>44561</v>
      </c>
    </row>
    <row r="307" spans="1:10" ht="30">
      <c r="A307" s="25" t="s">
        <v>613</v>
      </c>
      <c r="B307" s="70">
        <v>8293221677</v>
      </c>
      <c r="C307" s="179" t="str">
        <f t="shared" si="27"/>
        <v>02406911202</v>
      </c>
      <c r="D307" s="15" t="s">
        <v>986</v>
      </c>
      <c r="E307" s="27" t="s">
        <v>573</v>
      </c>
      <c r="F307" s="73" t="s">
        <v>407</v>
      </c>
      <c r="G307" s="23" t="s">
        <v>672</v>
      </c>
      <c r="H307" s="83">
        <v>94367</v>
      </c>
      <c r="I307" s="54">
        <v>43891</v>
      </c>
      <c r="J307" s="29">
        <v>44561</v>
      </c>
    </row>
    <row r="308" spans="1:10" ht="70.5">
      <c r="A308" s="95" t="s">
        <v>864</v>
      </c>
      <c r="B308" s="27"/>
      <c r="C308" s="179" t="str">
        <f t="shared" si="27"/>
        <v>02406911202</v>
      </c>
      <c r="D308" s="15" t="s">
        <v>986</v>
      </c>
      <c r="E308" s="27" t="s">
        <v>876</v>
      </c>
      <c r="F308" s="15" t="s">
        <v>965</v>
      </c>
      <c r="G308" s="23" t="s">
        <v>655</v>
      </c>
      <c r="H308" s="138">
        <v>104310</v>
      </c>
      <c r="I308" s="54">
        <v>42979</v>
      </c>
      <c r="J308" s="29">
        <v>44561</v>
      </c>
    </row>
    <row r="309" spans="1:10" ht="30">
      <c r="A309" s="25"/>
      <c r="B309" s="27" t="s">
        <v>867</v>
      </c>
      <c r="C309" s="179" t="s">
        <v>989</v>
      </c>
      <c r="D309" s="14" t="s">
        <v>8</v>
      </c>
      <c r="E309" s="27" t="s">
        <v>880</v>
      </c>
      <c r="F309" s="25" t="s">
        <v>961</v>
      </c>
      <c r="G309" s="25" t="s">
        <v>891</v>
      </c>
      <c r="H309" s="83">
        <v>5124</v>
      </c>
      <c r="I309" s="54">
        <v>44197</v>
      </c>
      <c r="J309" s="29">
        <v>44561</v>
      </c>
    </row>
    <row r="310" spans="1:10" ht="30">
      <c r="A310" s="25"/>
      <c r="B310" s="27" t="s">
        <v>614</v>
      </c>
      <c r="C310" s="179" t="s">
        <v>989</v>
      </c>
      <c r="D310" s="14" t="s">
        <v>8</v>
      </c>
      <c r="E310" s="27" t="s">
        <v>574</v>
      </c>
      <c r="F310" s="25" t="s">
        <v>961</v>
      </c>
      <c r="G310" s="25" t="s">
        <v>673</v>
      </c>
      <c r="H310" s="83">
        <v>1622.6</v>
      </c>
      <c r="I310" s="54">
        <v>43831</v>
      </c>
      <c r="J310" s="29">
        <v>44561</v>
      </c>
    </row>
    <row r="311" spans="1:10" ht="30">
      <c r="A311" s="25"/>
      <c r="B311" s="27" t="s">
        <v>615</v>
      </c>
      <c r="C311" s="179" t="s">
        <v>989</v>
      </c>
      <c r="D311" s="14" t="s">
        <v>8</v>
      </c>
      <c r="E311" s="27" t="s">
        <v>575</v>
      </c>
      <c r="F311" s="15" t="s">
        <v>961</v>
      </c>
      <c r="G311" s="25" t="s">
        <v>674</v>
      </c>
      <c r="H311" s="83">
        <v>29280</v>
      </c>
      <c r="I311" s="54">
        <v>43101</v>
      </c>
      <c r="J311" s="29">
        <v>44561</v>
      </c>
    </row>
    <row r="312" spans="1:10" ht="72.75">
      <c r="A312" s="25"/>
      <c r="B312" s="15" t="s">
        <v>866</v>
      </c>
      <c r="C312" s="179" t="s">
        <v>989</v>
      </c>
      <c r="D312" s="14" t="s">
        <v>8</v>
      </c>
      <c r="E312" s="27" t="s">
        <v>879</v>
      </c>
      <c r="F312" s="73" t="s">
        <v>407</v>
      </c>
      <c r="G312" s="25" t="s">
        <v>661</v>
      </c>
      <c r="H312" s="83">
        <v>23195.25</v>
      </c>
      <c r="I312" s="54">
        <v>43831</v>
      </c>
      <c r="J312" s="29">
        <v>44561</v>
      </c>
    </row>
    <row r="313" spans="1:10" ht="30">
      <c r="A313" s="25"/>
      <c r="B313" s="27" t="s">
        <v>616</v>
      </c>
      <c r="C313" s="179" t="s">
        <v>989</v>
      </c>
      <c r="D313" s="14" t="s">
        <v>8</v>
      </c>
      <c r="E313" s="27" t="s">
        <v>576</v>
      </c>
      <c r="F313" s="25" t="s">
        <v>961</v>
      </c>
      <c r="G313" s="25" t="s">
        <v>675</v>
      </c>
      <c r="H313" s="83">
        <v>3294</v>
      </c>
      <c r="I313" s="54">
        <v>43466</v>
      </c>
      <c r="J313" s="29">
        <v>44561</v>
      </c>
    </row>
    <row r="314" spans="1:10" ht="30">
      <c r="A314" s="25"/>
      <c r="B314" s="27" t="s">
        <v>617</v>
      </c>
      <c r="C314" s="179" t="s">
        <v>989</v>
      </c>
      <c r="D314" s="14" t="s">
        <v>8</v>
      </c>
      <c r="E314" s="27" t="s">
        <v>577</v>
      </c>
      <c r="F314" s="25" t="s">
        <v>961</v>
      </c>
      <c r="G314" s="25" t="s">
        <v>676</v>
      </c>
      <c r="H314" s="83">
        <v>7839.72</v>
      </c>
      <c r="I314" s="54">
        <v>43466</v>
      </c>
      <c r="J314" s="29">
        <v>44561</v>
      </c>
    </row>
    <row r="315" spans="1:10" ht="45">
      <c r="A315" s="25"/>
      <c r="B315" s="27" t="s">
        <v>865</v>
      </c>
      <c r="C315" s="179" t="s">
        <v>989</v>
      </c>
      <c r="D315" s="14" t="s">
        <v>8</v>
      </c>
      <c r="E315" s="27" t="s">
        <v>878</v>
      </c>
      <c r="F315" s="15" t="s">
        <v>970</v>
      </c>
      <c r="G315" s="15" t="s">
        <v>664</v>
      </c>
      <c r="H315" s="83">
        <v>4189.4799999999996</v>
      </c>
      <c r="I315" s="54">
        <v>43101</v>
      </c>
      <c r="J315" s="29">
        <v>44561</v>
      </c>
    </row>
    <row r="316" spans="1:10" ht="38.25">
      <c r="A316" s="173" t="s">
        <v>939</v>
      </c>
      <c r="B316" s="173" t="s">
        <v>940</v>
      </c>
      <c r="C316" s="179" t="str">
        <f t="shared" ref="C316" si="28">"02406911202"</f>
        <v>02406911202</v>
      </c>
      <c r="D316" s="15" t="s">
        <v>986</v>
      </c>
      <c r="E316" s="30" t="s">
        <v>948</v>
      </c>
      <c r="F316" s="15" t="s">
        <v>965</v>
      </c>
      <c r="G316" s="23" t="s">
        <v>665</v>
      </c>
      <c r="H316" s="138">
        <v>57387.58</v>
      </c>
      <c r="I316" s="54">
        <v>43101</v>
      </c>
      <c r="J316" s="29">
        <v>44561</v>
      </c>
    </row>
    <row r="317" spans="1:10" ht="42.75">
      <c r="A317" s="25"/>
      <c r="B317" s="27" t="s">
        <v>618</v>
      </c>
      <c r="C317" s="179" t="s">
        <v>989</v>
      </c>
      <c r="D317" s="14" t="s">
        <v>8</v>
      </c>
      <c r="E317" s="27" t="s">
        <v>578</v>
      </c>
      <c r="F317" s="25" t="s">
        <v>961</v>
      </c>
      <c r="G317" s="25" t="s">
        <v>677</v>
      </c>
      <c r="H317" s="83">
        <v>4880</v>
      </c>
      <c r="I317" s="54">
        <v>43831</v>
      </c>
      <c r="J317" s="29">
        <v>44561</v>
      </c>
    </row>
    <row r="318" spans="1:10" ht="45">
      <c r="A318" s="23" t="s">
        <v>619</v>
      </c>
      <c r="B318" s="27" t="s">
        <v>620</v>
      </c>
      <c r="C318" s="179" t="str">
        <f t="shared" ref="C318:C321" si="29">"02406911202"</f>
        <v>02406911202</v>
      </c>
      <c r="D318" s="15" t="s">
        <v>986</v>
      </c>
      <c r="E318" s="30" t="s">
        <v>579</v>
      </c>
      <c r="F318" s="15" t="s">
        <v>970</v>
      </c>
      <c r="G318" s="73" t="s">
        <v>678</v>
      </c>
      <c r="H318" s="138">
        <v>3673</v>
      </c>
      <c r="I318" s="54">
        <v>43174</v>
      </c>
      <c r="J318" s="29">
        <v>44561</v>
      </c>
    </row>
    <row r="319" spans="1:10" ht="30">
      <c r="A319" s="25"/>
      <c r="B319" s="73" t="s">
        <v>868</v>
      </c>
      <c r="C319" s="179" t="str">
        <f t="shared" si="29"/>
        <v>02406911202</v>
      </c>
      <c r="D319" s="15" t="s">
        <v>986</v>
      </c>
      <c r="E319" s="27" t="s">
        <v>881</v>
      </c>
      <c r="F319" s="15" t="s">
        <v>961</v>
      </c>
      <c r="G319" s="23" t="s">
        <v>892</v>
      </c>
      <c r="H319" s="83">
        <v>90284.88</v>
      </c>
      <c r="I319" s="54">
        <v>44228</v>
      </c>
      <c r="J319" s="31">
        <v>44592</v>
      </c>
    </row>
    <row r="320" spans="1:10" ht="30">
      <c r="A320" s="25" t="s">
        <v>613</v>
      </c>
      <c r="B320" s="73" t="s">
        <v>621</v>
      </c>
      <c r="C320" s="179" t="str">
        <f t="shared" si="29"/>
        <v>02406911202</v>
      </c>
      <c r="D320" s="15" t="s">
        <v>986</v>
      </c>
      <c r="E320" s="27" t="s">
        <v>580</v>
      </c>
      <c r="F320" s="73" t="s">
        <v>407</v>
      </c>
      <c r="G320" s="23" t="s">
        <v>672</v>
      </c>
      <c r="H320" s="83">
        <v>90284.88</v>
      </c>
      <c r="I320" s="54">
        <v>43850</v>
      </c>
      <c r="J320" s="31">
        <v>44611</v>
      </c>
    </row>
    <row r="321" spans="1:10" ht="51">
      <c r="A321" s="73" t="s">
        <v>622</v>
      </c>
      <c r="B321" s="73">
        <v>8293221677</v>
      </c>
      <c r="C321" s="179" t="str">
        <f t="shared" si="29"/>
        <v>02406911202</v>
      </c>
      <c r="D321" s="15" t="s">
        <v>986</v>
      </c>
      <c r="E321" s="30" t="s">
        <v>581</v>
      </c>
      <c r="F321" s="15" t="s">
        <v>961</v>
      </c>
      <c r="G321" s="25" t="s">
        <v>102</v>
      </c>
      <c r="H321" s="138">
        <v>72857.64</v>
      </c>
      <c r="I321" s="54">
        <v>43195</v>
      </c>
      <c r="J321" s="31">
        <v>44666</v>
      </c>
    </row>
    <row r="322" spans="1:10" ht="30">
      <c r="A322" s="25"/>
      <c r="B322" s="126" t="s">
        <v>623</v>
      </c>
      <c r="C322" s="179" t="s">
        <v>989</v>
      </c>
      <c r="D322" s="14" t="s">
        <v>8</v>
      </c>
      <c r="E322" s="27" t="s">
        <v>582</v>
      </c>
      <c r="F322" s="73" t="s">
        <v>407</v>
      </c>
      <c r="G322" s="23" t="s">
        <v>679</v>
      </c>
      <c r="H322" s="83">
        <v>4758</v>
      </c>
      <c r="I322" s="54">
        <v>43983</v>
      </c>
      <c r="J322" s="31">
        <v>44711</v>
      </c>
    </row>
    <row r="323" spans="1:10" ht="30">
      <c r="A323" s="95" t="s">
        <v>624</v>
      </c>
      <c r="B323" s="27">
        <v>8354683683</v>
      </c>
      <c r="C323" s="179" t="str">
        <f t="shared" ref="C323:C324" si="30">"02406911202"</f>
        <v>02406911202</v>
      </c>
      <c r="D323" s="15" t="s">
        <v>986</v>
      </c>
      <c r="E323" s="27" t="s">
        <v>583</v>
      </c>
      <c r="F323" s="15" t="s">
        <v>963</v>
      </c>
      <c r="G323" s="25" t="s">
        <v>680</v>
      </c>
      <c r="H323" s="96">
        <v>36460.18</v>
      </c>
      <c r="I323" s="54">
        <v>42736</v>
      </c>
      <c r="J323" s="31">
        <v>44712</v>
      </c>
    </row>
    <row r="324" spans="1:10" ht="81">
      <c r="A324" s="27" t="s">
        <v>625</v>
      </c>
      <c r="B324" s="27" t="s">
        <v>626</v>
      </c>
      <c r="C324" s="179" t="str">
        <f t="shared" si="30"/>
        <v>02406911202</v>
      </c>
      <c r="D324" s="15" t="s">
        <v>986</v>
      </c>
      <c r="E324" s="30" t="s">
        <v>584</v>
      </c>
      <c r="F324" s="15" t="s">
        <v>402</v>
      </c>
      <c r="G324" s="25" t="s">
        <v>153</v>
      </c>
      <c r="H324" s="71">
        <v>11626.6</v>
      </c>
      <c r="I324" s="54">
        <v>43282</v>
      </c>
      <c r="J324" s="31">
        <v>44742</v>
      </c>
    </row>
    <row r="325" spans="1:10" ht="38.25">
      <c r="A325" s="27"/>
      <c r="B325" s="23" t="s">
        <v>627</v>
      </c>
      <c r="C325" s="179" t="s">
        <v>989</v>
      </c>
      <c r="D325" s="14" t="s">
        <v>8</v>
      </c>
      <c r="E325" s="30" t="s">
        <v>585</v>
      </c>
      <c r="F325" s="15" t="s">
        <v>961</v>
      </c>
      <c r="G325" s="25" t="s">
        <v>681</v>
      </c>
      <c r="H325" s="71">
        <v>19219.39</v>
      </c>
      <c r="I325" s="54">
        <v>44027</v>
      </c>
      <c r="J325" s="31">
        <v>44756</v>
      </c>
    </row>
    <row r="326" spans="1:10" ht="30">
      <c r="A326" s="27"/>
      <c r="B326" s="23" t="s">
        <v>941</v>
      </c>
      <c r="C326" s="179" t="s">
        <v>989</v>
      </c>
      <c r="D326" s="14" t="s">
        <v>8</v>
      </c>
      <c r="E326" s="27" t="s">
        <v>949</v>
      </c>
      <c r="F326" s="15" t="s">
        <v>403</v>
      </c>
      <c r="G326" s="25" t="s">
        <v>336</v>
      </c>
      <c r="H326" s="83">
        <v>16740.09</v>
      </c>
      <c r="I326" s="54">
        <v>44197</v>
      </c>
      <c r="J326" s="31">
        <v>44758</v>
      </c>
    </row>
    <row r="327" spans="1:10" ht="30">
      <c r="A327" s="27"/>
      <c r="B327" s="23" t="s">
        <v>628</v>
      </c>
      <c r="C327" s="179" t="s">
        <v>989</v>
      </c>
      <c r="D327" s="14" t="s">
        <v>8</v>
      </c>
      <c r="E327" s="30" t="s">
        <v>586</v>
      </c>
      <c r="F327" s="15" t="s">
        <v>403</v>
      </c>
      <c r="G327" s="25" t="s">
        <v>336</v>
      </c>
      <c r="H327" s="71">
        <v>438341.25</v>
      </c>
      <c r="I327" s="54">
        <v>43831</v>
      </c>
      <c r="J327" s="31">
        <v>44758</v>
      </c>
    </row>
    <row r="328" spans="1:10" ht="51">
      <c r="A328" s="126" t="s">
        <v>629</v>
      </c>
      <c r="B328" s="23"/>
      <c r="C328" s="179" t="str">
        <f t="shared" ref="C328:C333" si="31">"02406911202"</f>
        <v>02406911202</v>
      </c>
      <c r="D328" s="15" t="s">
        <v>986</v>
      </c>
      <c r="E328" s="30" t="s">
        <v>587</v>
      </c>
      <c r="F328" s="15" t="s">
        <v>969</v>
      </c>
      <c r="G328" s="23" t="s">
        <v>682</v>
      </c>
      <c r="H328" s="86">
        <v>9577</v>
      </c>
      <c r="I328" s="54">
        <v>43395</v>
      </c>
      <c r="J328" s="31">
        <v>44834</v>
      </c>
    </row>
    <row r="329" spans="1:10" ht="38.25">
      <c r="A329" s="23" t="s">
        <v>630</v>
      </c>
      <c r="B329" s="27" t="s">
        <v>631</v>
      </c>
      <c r="C329" s="179" t="str">
        <f t="shared" si="31"/>
        <v>02406911202</v>
      </c>
      <c r="D329" s="15" t="s">
        <v>986</v>
      </c>
      <c r="E329" s="30" t="s">
        <v>588</v>
      </c>
      <c r="F329" s="25" t="s">
        <v>961</v>
      </c>
      <c r="G329" s="23" t="s">
        <v>683</v>
      </c>
      <c r="H329" s="138">
        <v>110424.6</v>
      </c>
      <c r="I329" s="54">
        <v>43770</v>
      </c>
      <c r="J329" s="31">
        <v>44865</v>
      </c>
    </row>
    <row r="330" spans="1:10" ht="60">
      <c r="A330" s="23" t="s">
        <v>519</v>
      </c>
      <c r="B330" s="27" t="s">
        <v>632</v>
      </c>
      <c r="C330" s="179" t="str">
        <f t="shared" si="31"/>
        <v>02406911202</v>
      </c>
      <c r="D330" s="15" t="s">
        <v>986</v>
      </c>
      <c r="E330" s="27" t="s">
        <v>589</v>
      </c>
      <c r="F330" s="15"/>
      <c r="G330" s="23" t="s">
        <v>684</v>
      </c>
      <c r="H330" s="79" t="s">
        <v>558</v>
      </c>
      <c r="I330" s="54">
        <v>43445</v>
      </c>
      <c r="J330" s="31">
        <v>44905</v>
      </c>
    </row>
    <row r="331" spans="1:10" ht="51">
      <c r="A331" s="129" t="s">
        <v>634</v>
      </c>
      <c r="B331" s="27" t="s">
        <v>635</v>
      </c>
      <c r="C331" s="179" t="str">
        <f t="shared" si="31"/>
        <v>02406911202</v>
      </c>
      <c r="D331" s="15" t="s">
        <v>986</v>
      </c>
      <c r="E331" s="30" t="s">
        <v>591</v>
      </c>
      <c r="F331" s="15" t="s">
        <v>980</v>
      </c>
      <c r="G331" s="73" t="s">
        <v>686</v>
      </c>
      <c r="H331" s="138">
        <v>3660</v>
      </c>
      <c r="I331" s="54">
        <v>43101</v>
      </c>
      <c r="J331" s="31">
        <v>44926</v>
      </c>
    </row>
    <row r="332" spans="1:10" ht="51">
      <c r="A332" s="95" t="s">
        <v>942</v>
      </c>
      <c r="B332" s="28"/>
      <c r="C332" s="179" t="str">
        <f t="shared" si="31"/>
        <v>02406911202</v>
      </c>
      <c r="D332" s="15" t="s">
        <v>986</v>
      </c>
      <c r="E332" s="30" t="s">
        <v>950</v>
      </c>
      <c r="F332" s="15" t="s">
        <v>974</v>
      </c>
      <c r="G332" s="25" t="s">
        <v>653</v>
      </c>
      <c r="H332" s="83">
        <v>2440</v>
      </c>
      <c r="I332" s="54">
        <v>43101</v>
      </c>
      <c r="J332" s="31">
        <v>44926</v>
      </c>
    </row>
    <row r="333" spans="1:10" ht="63.75">
      <c r="A333" s="27" t="s">
        <v>943</v>
      </c>
      <c r="B333" s="28"/>
      <c r="C333" s="179" t="str">
        <f t="shared" si="31"/>
        <v>02406911202</v>
      </c>
      <c r="D333" s="15" t="s">
        <v>986</v>
      </c>
      <c r="E333" s="30" t="s">
        <v>951</v>
      </c>
      <c r="F333" s="15" t="s">
        <v>953</v>
      </c>
      <c r="G333" s="25" t="s">
        <v>681</v>
      </c>
      <c r="H333" s="83">
        <v>9546.5</v>
      </c>
      <c r="I333" s="54">
        <v>42887</v>
      </c>
      <c r="J333" s="31">
        <v>44926</v>
      </c>
    </row>
    <row r="334" spans="1:10" ht="25.5">
      <c r="A334" s="24"/>
      <c r="B334" s="27" t="s">
        <v>636</v>
      </c>
      <c r="C334" s="179" t="s">
        <v>989</v>
      </c>
      <c r="D334" s="14" t="s">
        <v>8</v>
      </c>
      <c r="E334" s="30" t="s">
        <v>592</v>
      </c>
      <c r="F334" s="73" t="s">
        <v>407</v>
      </c>
      <c r="G334" s="23" t="s">
        <v>687</v>
      </c>
      <c r="H334" s="138">
        <v>14518</v>
      </c>
      <c r="I334" s="54">
        <v>43831</v>
      </c>
      <c r="J334" s="31">
        <v>44926</v>
      </c>
    </row>
    <row r="335" spans="1:10" ht="63.75">
      <c r="A335" s="24" t="s">
        <v>637</v>
      </c>
      <c r="B335" s="27" t="s">
        <v>638</v>
      </c>
      <c r="C335" s="179" t="str">
        <f t="shared" ref="C335" si="32">"02406911202"</f>
        <v>02406911202</v>
      </c>
      <c r="D335" s="15" t="s">
        <v>986</v>
      </c>
      <c r="E335" s="30" t="s">
        <v>593</v>
      </c>
      <c r="F335" s="15" t="s">
        <v>980</v>
      </c>
      <c r="G335" s="73" t="s">
        <v>688</v>
      </c>
      <c r="H335" s="138">
        <v>4880</v>
      </c>
      <c r="I335" s="54">
        <v>43101</v>
      </c>
      <c r="J335" s="31">
        <v>44926</v>
      </c>
    </row>
    <row r="336" spans="1:10" ht="30">
      <c r="A336" s="25"/>
      <c r="B336" s="27" t="s">
        <v>633</v>
      </c>
      <c r="C336" s="179" t="s">
        <v>989</v>
      </c>
      <c r="D336" s="14" t="s">
        <v>8</v>
      </c>
      <c r="E336" s="30" t="s">
        <v>590</v>
      </c>
      <c r="F336" s="15" t="s">
        <v>961</v>
      </c>
      <c r="G336" s="23" t="s">
        <v>685</v>
      </c>
      <c r="H336" s="83">
        <v>24107.200000000001</v>
      </c>
      <c r="I336" s="54">
        <v>44197</v>
      </c>
      <c r="J336" s="31">
        <v>44926</v>
      </c>
    </row>
    <row r="337" spans="1:10" ht="30">
      <c r="A337" s="23"/>
      <c r="B337" s="27" t="s">
        <v>869</v>
      </c>
      <c r="C337" s="179" t="s">
        <v>989</v>
      </c>
      <c r="D337" s="14" t="s">
        <v>8</v>
      </c>
      <c r="E337" s="27" t="s">
        <v>882</v>
      </c>
      <c r="F337" s="15" t="s">
        <v>961</v>
      </c>
      <c r="G337" s="23" t="s">
        <v>893</v>
      </c>
      <c r="H337" s="83">
        <v>6283</v>
      </c>
      <c r="I337" s="54">
        <v>44197</v>
      </c>
      <c r="J337" s="31">
        <v>44926</v>
      </c>
    </row>
    <row r="338" spans="1:10" ht="51">
      <c r="A338" s="129" t="s">
        <v>639</v>
      </c>
      <c r="B338" s="27" t="s">
        <v>640</v>
      </c>
      <c r="C338" s="179" t="str">
        <f t="shared" ref="C338:C342" si="33">"02406911202"</f>
        <v>02406911202</v>
      </c>
      <c r="D338" s="15" t="s">
        <v>986</v>
      </c>
      <c r="E338" s="30" t="s">
        <v>594</v>
      </c>
      <c r="F338" s="15" t="s">
        <v>403</v>
      </c>
      <c r="G338" s="73" t="s">
        <v>689</v>
      </c>
      <c r="H338" s="138">
        <v>18830.7</v>
      </c>
      <c r="I338" s="54">
        <v>43466</v>
      </c>
      <c r="J338" s="31">
        <v>44926</v>
      </c>
    </row>
    <row r="339" spans="1:10" ht="38.25">
      <c r="A339" s="24" t="s">
        <v>641</v>
      </c>
      <c r="B339" s="27" t="s">
        <v>642</v>
      </c>
      <c r="C339" s="179" t="str">
        <f t="shared" si="33"/>
        <v>02406911202</v>
      </c>
      <c r="D339" s="15" t="s">
        <v>986</v>
      </c>
      <c r="E339" s="30" t="s">
        <v>595</v>
      </c>
      <c r="F339" s="15" t="s">
        <v>980</v>
      </c>
      <c r="G339" s="73" t="s">
        <v>690</v>
      </c>
      <c r="H339" s="138">
        <v>68625</v>
      </c>
      <c r="I339" s="54">
        <v>43040</v>
      </c>
      <c r="J339" s="31">
        <v>44926</v>
      </c>
    </row>
    <row r="340" spans="1:10" ht="63.75">
      <c r="A340" s="23" t="s">
        <v>643</v>
      </c>
      <c r="B340" s="27" t="s">
        <v>644</v>
      </c>
      <c r="C340" s="179" t="str">
        <f t="shared" si="33"/>
        <v>02406911202</v>
      </c>
      <c r="D340" s="15" t="s">
        <v>986</v>
      </c>
      <c r="E340" s="30" t="s">
        <v>883</v>
      </c>
      <c r="F340" s="15" t="s">
        <v>403</v>
      </c>
      <c r="G340" s="23" t="s">
        <v>691</v>
      </c>
      <c r="H340" s="79">
        <v>194240.6</v>
      </c>
      <c r="I340" s="54">
        <v>43556</v>
      </c>
      <c r="J340" s="33">
        <v>45016</v>
      </c>
    </row>
    <row r="341" spans="1:10" ht="51">
      <c r="A341" s="146" t="s">
        <v>944</v>
      </c>
      <c r="B341" s="27"/>
      <c r="C341" s="179" t="str">
        <f t="shared" si="33"/>
        <v>02406911202</v>
      </c>
      <c r="D341" s="15" t="s">
        <v>986</v>
      </c>
      <c r="E341" s="30" t="s">
        <v>952</v>
      </c>
      <c r="F341" s="15" t="s">
        <v>976</v>
      </c>
      <c r="G341" s="23" t="s">
        <v>657</v>
      </c>
      <c r="H341" s="83">
        <v>28574</v>
      </c>
      <c r="I341" s="54">
        <v>43101</v>
      </c>
      <c r="J341" s="33">
        <v>45291</v>
      </c>
    </row>
    <row r="342" spans="1:10" ht="42.75">
      <c r="A342" s="95">
        <v>8525190956</v>
      </c>
      <c r="B342" s="27"/>
      <c r="C342" s="179" t="str">
        <f t="shared" si="33"/>
        <v>02406911202</v>
      </c>
      <c r="D342" s="15" t="s">
        <v>986</v>
      </c>
      <c r="E342" s="27" t="s">
        <v>884</v>
      </c>
      <c r="F342" s="15" t="s">
        <v>980</v>
      </c>
      <c r="G342" s="25" t="s">
        <v>662</v>
      </c>
      <c r="H342" s="83">
        <v>5856</v>
      </c>
      <c r="I342" s="54">
        <v>42736</v>
      </c>
      <c r="J342" s="33">
        <v>45291</v>
      </c>
    </row>
    <row r="343" spans="1:10" ht="30">
      <c r="A343" s="95"/>
      <c r="B343" s="27" t="s">
        <v>870</v>
      </c>
      <c r="C343" s="179" t="s">
        <v>989</v>
      </c>
      <c r="D343" s="14" t="s">
        <v>8</v>
      </c>
      <c r="E343" s="174" t="s">
        <v>885</v>
      </c>
      <c r="F343" s="15" t="s">
        <v>961</v>
      </c>
      <c r="G343" s="25" t="s">
        <v>894</v>
      </c>
      <c r="H343" s="83">
        <v>4959.3</v>
      </c>
      <c r="I343" s="54">
        <v>44197</v>
      </c>
      <c r="J343" s="33">
        <v>45291</v>
      </c>
    </row>
    <row r="344" spans="1:10" ht="30">
      <c r="A344" s="25"/>
      <c r="B344" s="27" t="s">
        <v>871</v>
      </c>
      <c r="C344" s="179" t="s">
        <v>989</v>
      </c>
      <c r="D344" s="14" t="s">
        <v>8</v>
      </c>
      <c r="E344" s="27" t="s">
        <v>886</v>
      </c>
      <c r="F344" s="15" t="s">
        <v>961</v>
      </c>
      <c r="G344" s="25" t="s">
        <v>663</v>
      </c>
      <c r="H344" s="83">
        <v>6222</v>
      </c>
      <c r="I344" s="54">
        <v>44197</v>
      </c>
      <c r="J344" s="33">
        <v>45291</v>
      </c>
    </row>
    <row r="345" spans="1:10" ht="25.5">
      <c r="A345" s="126" t="s">
        <v>645</v>
      </c>
      <c r="B345" s="73" t="s">
        <v>646</v>
      </c>
      <c r="C345" s="179" t="s">
        <v>989</v>
      </c>
      <c r="D345" s="14" t="s">
        <v>8</v>
      </c>
      <c r="E345" s="45" t="s">
        <v>887</v>
      </c>
      <c r="F345" s="73" t="s">
        <v>407</v>
      </c>
      <c r="G345" s="23" t="s">
        <v>692</v>
      </c>
      <c r="H345" s="83">
        <v>18056</v>
      </c>
      <c r="I345" s="54">
        <v>44044</v>
      </c>
      <c r="J345" s="36">
        <v>45504</v>
      </c>
    </row>
    <row r="346" spans="1:10" ht="30">
      <c r="A346" s="146" t="s">
        <v>872</v>
      </c>
      <c r="B346" s="23"/>
      <c r="C346" s="179" t="str">
        <f t="shared" ref="C346" si="34">"02406911202"</f>
        <v>02406911202</v>
      </c>
      <c r="D346" s="15" t="s">
        <v>986</v>
      </c>
      <c r="E346" s="175" t="s">
        <v>888</v>
      </c>
      <c r="F346" s="73" t="s">
        <v>407</v>
      </c>
      <c r="G346" s="146" t="s">
        <v>895</v>
      </c>
      <c r="H346" s="83">
        <v>8540</v>
      </c>
      <c r="I346" s="58">
        <v>44075</v>
      </c>
      <c r="J346" s="41">
        <v>46265</v>
      </c>
    </row>
    <row r="347" spans="1:10" ht="30">
      <c r="A347" s="27">
        <v>6515432094</v>
      </c>
      <c r="B347" s="27" t="s">
        <v>647</v>
      </c>
      <c r="C347" s="179" t="s">
        <v>989</v>
      </c>
      <c r="D347" s="14" t="s">
        <v>560</v>
      </c>
      <c r="E347" s="30" t="s">
        <v>596</v>
      </c>
      <c r="F347" s="15" t="s">
        <v>403</v>
      </c>
      <c r="G347" s="23" t="s">
        <v>693</v>
      </c>
      <c r="H347" s="79">
        <v>3634445</v>
      </c>
      <c r="I347" s="54">
        <v>43937</v>
      </c>
      <c r="J347" s="13">
        <v>46802</v>
      </c>
    </row>
    <row r="348" spans="1:10" ht="53.25">
      <c r="A348" s="23" t="s">
        <v>238</v>
      </c>
      <c r="B348" s="30"/>
      <c r="C348" s="179" t="str">
        <f t="shared" ref="C348" si="35">"02406911202"</f>
        <v>02406911202</v>
      </c>
      <c r="D348" s="15" t="s">
        <v>986</v>
      </c>
      <c r="E348" s="47" t="s">
        <v>699</v>
      </c>
      <c r="F348" s="73" t="s">
        <v>407</v>
      </c>
      <c r="G348" s="23" t="s">
        <v>132</v>
      </c>
      <c r="H348" s="138">
        <v>40992</v>
      </c>
      <c r="I348" s="54">
        <v>43586</v>
      </c>
      <c r="J348" s="26">
        <v>43951</v>
      </c>
    </row>
    <row r="349" spans="1:10" ht="40.5">
      <c r="A349" s="25"/>
      <c r="B349" s="30" t="s">
        <v>695</v>
      </c>
      <c r="C349" s="179" t="s">
        <v>989</v>
      </c>
      <c r="D349" s="14" t="s">
        <v>8</v>
      </c>
      <c r="E349" s="47" t="s">
        <v>896</v>
      </c>
      <c r="F349" s="25" t="s">
        <v>980</v>
      </c>
      <c r="G349" s="25" t="s">
        <v>704</v>
      </c>
      <c r="H349" s="83">
        <v>6344</v>
      </c>
      <c r="I349" s="54">
        <v>42856</v>
      </c>
      <c r="J349" s="26">
        <v>43951</v>
      </c>
    </row>
    <row r="350" spans="1:10" ht="121.5">
      <c r="A350" s="34" t="s">
        <v>225</v>
      </c>
      <c r="B350" s="34"/>
      <c r="C350" s="179" t="str">
        <f t="shared" ref="C350" si="36">"02406911202"</f>
        <v>02406911202</v>
      </c>
      <c r="D350" s="15" t="s">
        <v>986</v>
      </c>
      <c r="E350" s="24" t="s">
        <v>16</v>
      </c>
      <c r="F350" s="34" t="s">
        <v>404</v>
      </c>
      <c r="G350" s="30" t="s">
        <v>108</v>
      </c>
      <c r="H350" s="37">
        <v>148159.43</v>
      </c>
      <c r="I350" s="56" t="s">
        <v>188</v>
      </c>
      <c r="J350" s="26">
        <v>44123</v>
      </c>
    </row>
    <row r="351" spans="1:10" ht="38.25">
      <c r="A351" s="34">
        <v>8359009870</v>
      </c>
      <c r="B351" s="24"/>
      <c r="C351" s="179" t="s">
        <v>989</v>
      </c>
      <c r="D351" s="14" t="s">
        <v>8</v>
      </c>
      <c r="E351" s="45" t="s">
        <v>897</v>
      </c>
      <c r="F351" s="73" t="s">
        <v>407</v>
      </c>
      <c r="G351" s="25" t="s">
        <v>891</v>
      </c>
      <c r="H351" s="83">
        <v>59887.6</v>
      </c>
      <c r="I351" s="54">
        <v>44105</v>
      </c>
      <c r="J351" s="29">
        <v>44469</v>
      </c>
    </row>
    <row r="352" spans="1:10" ht="45">
      <c r="A352" s="25"/>
      <c r="B352" s="24" t="s">
        <v>610</v>
      </c>
      <c r="C352" s="179" t="s">
        <v>989</v>
      </c>
      <c r="D352" s="14" t="s">
        <v>8</v>
      </c>
      <c r="E352" s="27" t="s">
        <v>700</v>
      </c>
      <c r="F352" s="15" t="s">
        <v>404</v>
      </c>
      <c r="G352" s="25" t="s">
        <v>670</v>
      </c>
      <c r="H352" s="83">
        <v>46970</v>
      </c>
      <c r="I352" s="54">
        <v>43800</v>
      </c>
      <c r="J352" s="29">
        <v>44530</v>
      </c>
    </row>
    <row r="353" spans="1:10" ht="30">
      <c r="A353" s="32"/>
      <c r="B353" s="15" t="s">
        <v>696</v>
      </c>
      <c r="C353" s="179" t="s">
        <v>989</v>
      </c>
      <c r="D353" s="14" t="s">
        <v>8</v>
      </c>
      <c r="E353" s="48" t="s">
        <v>701</v>
      </c>
      <c r="F353" s="32"/>
      <c r="G353" s="28" t="s">
        <v>705</v>
      </c>
      <c r="H353" s="176">
        <v>8775</v>
      </c>
      <c r="I353" s="54">
        <v>43800</v>
      </c>
      <c r="J353" s="31">
        <v>44620</v>
      </c>
    </row>
    <row r="354" spans="1:10" ht="45">
      <c r="A354" s="25"/>
      <c r="B354" s="15" t="s">
        <v>697</v>
      </c>
      <c r="C354" s="179" t="s">
        <v>989</v>
      </c>
      <c r="D354" s="14" t="s">
        <v>8</v>
      </c>
      <c r="E354" s="46" t="s">
        <v>702</v>
      </c>
      <c r="F354" s="15" t="s">
        <v>404</v>
      </c>
      <c r="G354" s="25" t="s">
        <v>706</v>
      </c>
      <c r="H354" s="83">
        <v>12200</v>
      </c>
      <c r="I354" s="54">
        <v>43682</v>
      </c>
      <c r="J354" s="31" t="s">
        <v>708</v>
      </c>
    </row>
    <row r="355" spans="1:10" ht="60">
      <c r="A355" s="25"/>
      <c r="B355" s="15" t="s">
        <v>698</v>
      </c>
      <c r="C355" s="179" t="s">
        <v>989</v>
      </c>
      <c r="D355" s="14" t="s">
        <v>8</v>
      </c>
      <c r="E355" s="46" t="s">
        <v>703</v>
      </c>
      <c r="F355" s="15" t="s">
        <v>404</v>
      </c>
      <c r="G355" s="38" t="s">
        <v>707</v>
      </c>
      <c r="H355" s="83">
        <v>16832</v>
      </c>
      <c r="I355" s="54">
        <v>43800</v>
      </c>
      <c r="J355" s="31">
        <v>44844</v>
      </c>
    </row>
    <row r="356" spans="1:10" ht="45">
      <c r="A356" s="25"/>
      <c r="B356" s="15" t="s">
        <v>694</v>
      </c>
      <c r="C356" s="179" t="s">
        <v>989</v>
      </c>
      <c r="D356" s="14" t="s">
        <v>8</v>
      </c>
      <c r="E356" s="46" t="s">
        <v>957</v>
      </c>
      <c r="F356" s="15" t="s">
        <v>404</v>
      </c>
      <c r="G356" s="25" t="s">
        <v>959</v>
      </c>
      <c r="H356" s="177">
        <v>34160</v>
      </c>
      <c r="I356" s="54">
        <v>44140</v>
      </c>
      <c r="J356" s="31">
        <v>44869</v>
      </c>
    </row>
    <row r="357" spans="1:10" ht="45">
      <c r="A357" s="25"/>
      <c r="B357" s="15" t="s">
        <v>956</v>
      </c>
      <c r="C357" s="179" t="s">
        <v>989</v>
      </c>
      <c r="D357" s="14" t="s">
        <v>8</v>
      </c>
      <c r="E357" s="46" t="s">
        <v>958</v>
      </c>
      <c r="F357" s="15" t="s">
        <v>404</v>
      </c>
      <c r="G357" s="25" t="s">
        <v>960</v>
      </c>
      <c r="H357" s="177">
        <v>32700</v>
      </c>
      <c r="I357" s="54">
        <v>44147</v>
      </c>
      <c r="J357" s="33">
        <v>45241</v>
      </c>
    </row>
    <row r="358" spans="1:10">
      <c r="A358" s="49"/>
      <c r="B358" s="49"/>
      <c r="C358" s="49"/>
      <c r="D358" s="50"/>
      <c r="E358" s="51"/>
      <c r="F358" s="51"/>
      <c r="G358" s="52"/>
      <c r="H358" s="53"/>
    </row>
    <row r="359" spans="1:10">
      <c r="A359" s="49"/>
      <c r="B359" s="49"/>
      <c r="C359" s="49"/>
      <c r="D359" s="50"/>
      <c r="E359" s="51"/>
      <c r="F359" s="51"/>
      <c r="G359" s="52"/>
      <c r="H359" s="53"/>
    </row>
    <row r="360" spans="1:10">
      <c r="A360" s="49"/>
      <c r="B360" s="49"/>
      <c r="C360" s="49"/>
      <c r="D360" s="50"/>
      <c r="E360" s="51"/>
      <c r="F360" s="51"/>
      <c r="G360" s="52"/>
      <c r="H360" s="53"/>
    </row>
    <row r="361" spans="1:10">
      <c r="A361" s="49"/>
      <c r="B361" s="49"/>
      <c r="C361" s="49"/>
      <c r="D361" s="50"/>
      <c r="E361" s="51"/>
      <c r="F361" s="51"/>
      <c r="G361" s="52"/>
      <c r="H361" s="53"/>
    </row>
    <row r="362" spans="1:10">
      <c r="A362" s="49"/>
      <c r="B362" s="49"/>
      <c r="C362" s="49"/>
      <c r="D362" s="50"/>
      <c r="E362" s="51"/>
      <c r="F362" s="51"/>
      <c r="G362" s="52"/>
      <c r="H362" s="53"/>
    </row>
    <row r="363" spans="1:10">
      <c r="A363" s="49"/>
      <c r="B363" s="49"/>
      <c r="C363" s="49"/>
      <c r="D363" s="50"/>
      <c r="E363" s="51"/>
      <c r="F363" s="51"/>
      <c r="G363" s="52"/>
      <c r="H363" s="53"/>
    </row>
    <row r="364" spans="1:10">
      <c r="A364" s="49"/>
      <c r="B364" s="49"/>
      <c r="C364" s="49"/>
      <c r="D364" s="50"/>
      <c r="E364" s="51"/>
      <c r="F364" s="51"/>
      <c r="G364" s="52"/>
      <c r="H364" s="53"/>
    </row>
    <row r="365" spans="1:10">
      <c r="A365" s="49"/>
      <c r="B365" s="49"/>
      <c r="C365" s="49"/>
      <c r="D365" s="50"/>
      <c r="E365" s="51"/>
      <c r="F365" s="51"/>
      <c r="G365" s="52"/>
      <c r="H365" s="53"/>
    </row>
    <row r="366" spans="1:10">
      <c r="A366" s="49"/>
      <c r="B366" s="49"/>
      <c r="C366" s="49"/>
      <c r="D366" s="50"/>
      <c r="E366" s="51"/>
      <c r="F366" s="51"/>
      <c r="G366" s="52"/>
      <c r="H366" s="53"/>
    </row>
    <row r="367" spans="1:10">
      <c r="A367" s="49"/>
      <c r="B367" s="49"/>
      <c r="C367" s="49"/>
      <c r="D367" s="50"/>
      <c r="E367" s="51"/>
      <c r="F367" s="51"/>
      <c r="G367" s="52"/>
      <c r="H367" s="53"/>
    </row>
    <row r="368" spans="1:10">
      <c r="A368" s="49"/>
      <c r="B368" s="49"/>
      <c r="C368" s="49"/>
      <c r="D368" s="50"/>
      <c r="E368" s="51"/>
      <c r="F368" s="51"/>
      <c r="G368" s="52"/>
      <c r="H368" s="53"/>
    </row>
    <row r="369" spans="1:8">
      <c r="A369" s="49"/>
      <c r="B369" s="49"/>
      <c r="C369" s="49"/>
      <c r="D369" s="50"/>
      <c r="E369" s="51"/>
      <c r="F369" s="51"/>
      <c r="G369" s="52"/>
      <c r="H369" s="53"/>
    </row>
    <row r="370" spans="1:8">
      <c r="A370" s="49"/>
      <c r="B370" s="49"/>
      <c r="C370" s="49"/>
      <c r="D370" s="50"/>
      <c r="E370" s="51"/>
      <c r="F370" s="51"/>
      <c r="G370" s="52"/>
      <c r="H370" s="53"/>
    </row>
    <row r="371" spans="1:8">
      <c r="A371" s="49"/>
      <c r="B371" s="49"/>
      <c r="C371" s="49"/>
      <c r="D371" s="50"/>
      <c r="E371" s="51"/>
      <c r="F371" s="51"/>
      <c r="G371" s="52"/>
      <c r="H371" s="53"/>
    </row>
    <row r="372" spans="1:8">
      <c r="A372" s="49"/>
      <c r="B372" s="49"/>
      <c r="C372" s="49"/>
      <c r="D372" s="50"/>
      <c r="E372" s="51"/>
      <c r="F372" s="51"/>
      <c r="G372" s="52"/>
      <c r="H372" s="53"/>
    </row>
    <row r="373" spans="1:8">
      <c r="A373" s="49"/>
      <c r="B373" s="49"/>
      <c r="C373" s="49"/>
      <c r="D373" s="50"/>
      <c r="E373" s="51"/>
      <c r="F373" s="51"/>
      <c r="G373" s="52"/>
      <c r="H373" s="53"/>
    </row>
    <row r="374" spans="1:8">
      <c r="A374" s="49"/>
      <c r="B374" s="49"/>
      <c r="C374" s="49"/>
      <c r="D374" s="50"/>
      <c r="E374" s="51"/>
      <c r="F374" s="51"/>
      <c r="G374" s="52"/>
      <c r="H374" s="53"/>
    </row>
    <row r="375" spans="1:8">
      <c r="A375" s="49"/>
      <c r="B375" s="49"/>
      <c r="C375" s="49"/>
      <c r="D375" s="50"/>
      <c r="E375" s="51"/>
      <c r="F375" s="51"/>
      <c r="G375" s="52"/>
      <c r="H375" s="53"/>
    </row>
    <row r="376" spans="1:8">
      <c r="A376" s="49"/>
      <c r="B376" s="49"/>
      <c r="C376" s="49"/>
      <c r="D376" s="50"/>
      <c r="E376" s="51"/>
      <c r="F376" s="51"/>
      <c r="G376" s="52"/>
      <c r="H376" s="53"/>
    </row>
    <row r="377" spans="1:8">
      <c r="A377" s="49"/>
      <c r="B377" s="49"/>
      <c r="C377" s="49"/>
      <c r="D377" s="50"/>
      <c r="E377" s="51"/>
      <c r="F377" s="51"/>
      <c r="G377" s="52"/>
      <c r="H377" s="53"/>
    </row>
    <row r="378" spans="1:8">
      <c r="A378" s="49"/>
      <c r="B378" s="49"/>
      <c r="C378" s="49"/>
      <c r="D378" s="50"/>
      <c r="E378" s="51"/>
      <c r="F378" s="51"/>
      <c r="G378" s="52"/>
      <c r="H378" s="53"/>
    </row>
    <row r="379" spans="1:8">
      <c r="A379" s="49"/>
      <c r="B379" s="49"/>
      <c r="C379" s="49"/>
      <c r="D379" s="50"/>
      <c r="E379" s="51"/>
      <c r="F379" s="51"/>
      <c r="G379" s="52"/>
      <c r="H379" s="53"/>
    </row>
    <row r="380" spans="1:8">
      <c r="A380" s="49"/>
      <c r="B380" s="49"/>
      <c r="C380" s="49"/>
      <c r="D380" s="50"/>
      <c r="E380" s="51"/>
      <c r="F380" s="51"/>
      <c r="G380" s="52"/>
      <c r="H380" s="53"/>
    </row>
    <row r="381" spans="1:8">
      <c r="A381" s="49"/>
      <c r="B381" s="49"/>
      <c r="C381" s="49"/>
      <c r="D381" s="50"/>
      <c r="E381" s="51"/>
      <c r="F381" s="51"/>
      <c r="G381" s="52"/>
      <c r="H381" s="53"/>
    </row>
    <row r="382" spans="1:8">
      <c r="A382" s="49"/>
      <c r="B382" s="49"/>
      <c r="C382" s="49"/>
      <c r="D382" s="50"/>
      <c r="E382" s="51"/>
      <c r="F382" s="51"/>
      <c r="G382" s="52"/>
      <c r="H382" s="53"/>
    </row>
    <row r="383" spans="1:8">
      <c r="A383" s="49"/>
      <c r="B383" s="49"/>
      <c r="C383" s="49"/>
      <c r="D383" s="50"/>
      <c r="E383" s="51"/>
      <c r="F383" s="51"/>
      <c r="G383" s="52"/>
      <c r="H383" s="53"/>
    </row>
    <row r="384" spans="1:8">
      <c r="A384" s="49"/>
      <c r="B384" s="49"/>
      <c r="C384" s="49"/>
      <c r="D384" s="50"/>
      <c r="E384" s="51"/>
      <c r="F384" s="51"/>
      <c r="G384" s="52"/>
      <c r="H384" s="53"/>
    </row>
    <row r="385" spans="1:8">
      <c r="A385" s="49"/>
      <c r="B385" s="49"/>
      <c r="C385" s="49"/>
      <c r="D385" s="50"/>
      <c r="E385" s="51"/>
      <c r="F385" s="51"/>
      <c r="G385" s="52"/>
      <c r="H385" s="53"/>
    </row>
    <row r="386" spans="1:8">
      <c r="A386" s="49"/>
      <c r="B386" s="49"/>
      <c r="C386" s="49"/>
      <c r="D386" s="50"/>
      <c r="E386" s="51"/>
      <c r="F386" s="51"/>
      <c r="G386" s="52"/>
      <c r="H386" s="53"/>
    </row>
    <row r="387" spans="1:8">
      <c r="A387" s="49"/>
      <c r="B387" s="49"/>
      <c r="C387" s="49"/>
      <c r="D387" s="50"/>
      <c r="E387" s="51"/>
      <c r="F387" s="51"/>
      <c r="G387" s="52"/>
      <c r="H387" s="53"/>
    </row>
    <row r="388" spans="1:8">
      <c r="A388" s="49"/>
      <c r="B388" s="49"/>
      <c r="C388" s="49"/>
      <c r="D388" s="50"/>
      <c r="E388" s="51"/>
      <c r="F388" s="51"/>
      <c r="G388" s="52"/>
      <c r="H388" s="53"/>
    </row>
    <row r="389" spans="1:8">
      <c r="A389" s="49"/>
      <c r="B389" s="49"/>
      <c r="C389" s="49"/>
      <c r="D389" s="50"/>
      <c r="E389" s="51"/>
      <c r="F389" s="51"/>
      <c r="G389" s="52"/>
      <c r="H389" s="53"/>
    </row>
    <row r="390" spans="1:8">
      <c r="A390" s="49"/>
      <c r="B390" s="49"/>
      <c r="C390" s="49"/>
      <c r="D390" s="50"/>
      <c r="E390" s="51"/>
      <c r="F390" s="51"/>
      <c r="G390" s="52"/>
      <c r="H390" s="53"/>
    </row>
    <row r="391" spans="1:8">
      <c r="A391" s="49"/>
      <c r="B391" s="49"/>
      <c r="C391" s="49"/>
      <c r="D391" s="50"/>
      <c r="E391" s="51"/>
      <c r="F391" s="51"/>
      <c r="G391" s="52"/>
      <c r="H391" s="53"/>
    </row>
    <row r="392" spans="1:8">
      <c r="A392" s="49"/>
      <c r="B392" s="49"/>
      <c r="C392" s="49"/>
      <c r="D392" s="50"/>
      <c r="E392" s="51"/>
      <c r="F392" s="51"/>
      <c r="G392" s="52"/>
      <c r="H392" s="53"/>
    </row>
    <row r="393" spans="1:8">
      <c r="A393" s="49"/>
      <c r="B393" s="49"/>
      <c r="C393" s="49"/>
      <c r="D393" s="50"/>
      <c r="E393" s="51"/>
      <c r="F393" s="51"/>
      <c r="G393" s="52"/>
      <c r="H393" s="53"/>
    </row>
    <row r="394" spans="1:8">
      <c r="A394" s="49"/>
      <c r="B394" s="49"/>
      <c r="C394" s="49"/>
      <c r="D394" s="50"/>
      <c r="E394" s="51"/>
      <c r="F394" s="51"/>
      <c r="G394" s="52"/>
      <c r="H394" s="53"/>
    </row>
    <row r="395" spans="1:8">
      <c r="A395" s="49"/>
      <c r="B395" s="49"/>
      <c r="C395" s="49"/>
      <c r="D395" s="50"/>
      <c r="E395" s="51"/>
      <c r="F395" s="51"/>
      <c r="G395" s="52"/>
      <c r="H395" s="53"/>
    </row>
    <row r="396" spans="1:8">
      <c r="A396" s="49"/>
      <c r="B396" s="49"/>
      <c r="C396" s="49"/>
      <c r="D396" s="50"/>
      <c r="E396" s="51"/>
      <c r="F396" s="51"/>
      <c r="G396" s="52"/>
      <c r="H396" s="53"/>
    </row>
    <row r="397" spans="1:8">
      <c r="A397" s="49"/>
      <c r="B397" s="49"/>
      <c r="C397" s="49"/>
      <c r="D397" s="50"/>
      <c r="E397" s="51"/>
      <c r="F397" s="51"/>
      <c r="G397" s="52"/>
      <c r="H397" s="53"/>
    </row>
    <row r="398" spans="1:8">
      <c r="A398" s="49"/>
      <c r="B398" s="49"/>
      <c r="C398" s="49"/>
      <c r="D398" s="50"/>
      <c r="E398" s="51"/>
      <c r="F398" s="51"/>
      <c r="G398" s="52"/>
      <c r="H398" s="53"/>
    </row>
    <row r="399" spans="1:8">
      <c r="A399" s="49"/>
      <c r="B399" s="49"/>
      <c r="C399" s="49"/>
      <c r="D399" s="50"/>
      <c r="E399" s="51"/>
      <c r="F399" s="51"/>
      <c r="G399" s="52"/>
      <c r="H399" s="53"/>
    </row>
    <row r="400" spans="1:8">
      <c r="A400" s="49"/>
      <c r="B400" s="49"/>
      <c r="C400" s="49"/>
      <c r="D400" s="50"/>
      <c r="E400" s="51"/>
      <c r="F400" s="51"/>
      <c r="G400" s="52"/>
      <c r="H400" s="53"/>
    </row>
    <row r="401" spans="1:8">
      <c r="A401" s="49"/>
      <c r="B401" s="49"/>
      <c r="C401" s="49"/>
      <c r="D401" s="50"/>
      <c r="E401" s="51"/>
      <c r="F401" s="51"/>
      <c r="G401" s="52"/>
      <c r="H401" s="53"/>
    </row>
    <row r="402" spans="1:8">
      <c r="A402" s="49"/>
      <c r="B402" s="49"/>
      <c r="C402" s="49"/>
      <c r="D402" s="50"/>
      <c r="E402" s="51"/>
      <c r="F402" s="51"/>
      <c r="G402" s="52"/>
      <c r="H402" s="53"/>
    </row>
    <row r="403" spans="1:8">
      <c r="A403" s="49"/>
      <c r="B403" s="49"/>
      <c r="C403" s="49"/>
      <c r="D403" s="50"/>
      <c r="E403" s="51"/>
      <c r="F403" s="51"/>
      <c r="G403" s="52"/>
      <c r="H403" s="53"/>
    </row>
    <row r="404" spans="1:8">
      <c r="A404" s="49"/>
      <c r="B404" s="49"/>
      <c r="C404" s="49"/>
      <c r="D404" s="50"/>
      <c r="E404" s="51"/>
      <c r="F404" s="51"/>
      <c r="G404" s="52"/>
      <c r="H404" s="53"/>
    </row>
    <row r="405" spans="1:8">
      <c r="A405" s="49"/>
      <c r="B405" s="49"/>
      <c r="C405" s="49"/>
      <c r="D405" s="50"/>
      <c r="E405" s="51"/>
      <c r="F405" s="51"/>
      <c r="G405" s="52"/>
      <c r="H405" s="53"/>
    </row>
    <row r="406" spans="1:8">
      <c r="A406" s="49"/>
      <c r="B406" s="49"/>
      <c r="C406" s="49"/>
      <c r="D406" s="50"/>
      <c r="E406" s="51"/>
      <c r="F406" s="51"/>
      <c r="G406" s="52"/>
      <c r="H406" s="53"/>
    </row>
    <row r="407" spans="1:8">
      <c r="A407" s="49"/>
      <c r="B407" s="49"/>
      <c r="C407" s="49"/>
      <c r="D407" s="50"/>
      <c r="E407" s="51"/>
      <c r="F407" s="51"/>
      <c r="G407" s="52"/>
      <c r="H407" s="53"/>
    </row>
    <row r="408" spans="1:8">
      <c r="A408" s="49"/>
      <c r="B408" s="49"/>
      <c r="C408" s="49"/>
      <c r="D408" s="50"/>
      <c r="E408" s="51"/>
      <c r="F408" s="51"/>
      <c r="G408" s="52"/>
      <c r="H408" s="53"/>
    </row>
    <row r="409" spans="1:8">
      <c r="A409" s="49"/>
      <c r="B409" s="49"/>
      <c r="C409" s="49"/>
      <c r="D409" s="50"/>
      <c r="E409" s="51"/>
      <c r="F409" s="51"/>
      <c r="G409" s="52"/>
      <c r="H409" s="53"/>
    </row>
    <row r="410" spans="1:8">
      <c r="A410" s="49"/>
      <c r="B410" s="49"/>
      <c r="C410" s="49"/>
      <c r="D410" s="50"/>
      <c r="E410" s="51"/>
      <c r="F410" s="51"/>
      <c r="G410" s="52"/>
      <c r="H410" s="53"/>
    </row>
    <row r="411" spans="1:8">
      <c r="A411" s="49"/>
      <c r="B411" s="49"/>
      <c r="C411" s="49"/>
      <c r="D411" s="50"/>
      <c r="E411" s="51"/>
      <c r="F411" s="51"/>
      <c r="G411" s="52"/>
      <c r="H411" s="53"/>
    </row>
    <row r="412" spans="1:8">
      <c r="A412" s="49"/>
      <c r="B412" s="49"/>
      <c r="C412" s="49"/>
      <c r="D412" s="50"/>
      <c r="E412" s="51"/>
      <c r="F412" s="51"/>
      <c r="G412" s="52"/>
      <c r="H412" s="53"/>
    </row>
    <row r="413" spans="1:8">
      <c r="A413" s="49"/>
      <c r="B413" s="49"/>
      <c r="C413" s="49"/>
      <c r="D413" s="50"/>
      <c r="E413" s="51"/>
      <c r="F413" s="51"/>
      <c r="G413" s="52"/>
      <c r="H413" s="53"/>
    </row>
    <row r="414" spans="1:8">
      <c r="A414" s="49"/>
      <c r="B414" s="49"/>
      <c r="C414" s="49"/>
      <c r="D414" s="50"/>
      <c r="E414" s="51"/>
      <c r="F414" s="51"/>
      <c r="G414" s="52"/>
      <c r="H414" s="53"/>
    </row>
    <row r="415" spans="1:8">
      <c r="A415" s="49"/>
      <c r="B415" s="49"/>
      <c r="C415" s="49"/>
      <c r="D415" s="50"/>
      <c r="E415" s="51"/>
      <c r="F415" s="51"/>
      <c r="G415" s="52"/>
      <c r="H415" s="53"/>
    </row>
    <row r="416" spans="1:8">
      <c r="A416" s="49"/>
      <c r="B416" s="49"/>
      <c r="C416" s="49"/>
      <c r="D416" s="50"/>
      <c r="E416" s="51"/>
      <c r="F416" s="51"/>
      <c r="G416" s="52"/>
      <c r="H416" s="53"/>
    </row>
    <row r="417" spans="1:8">
      <c r="A417" s="49"/>
      <c r="B417" s="49"/>
      <c r="C417" s="49"/>
      <c r="D417" s="50"/>
      <c r="E417" s="51"/>
      <c r="F417" s="51"/>
      <c r="G417" s="52"/>
      <c r="H417" s="53"/>
    </row>
    <row r="418" spans="1:8">
      <c r="A418" s="49"/>
      <c r="B418" s="49"/>
      <c r="C418" s="49"/>
      <c r="D418" s="50"/>
      <c r="E418" s="51"/>
      <c r="F418" s="51"/>
      <c r="G418" s="52"/>
      <c r="H418" s="53"/>
    </row>
    <row r="419" spans="1:8">
      <c r="A419" s="49"/>
      <c r="B419" s="49"/>
      <c r="C419" s="49"/>
      <c r="D419" s="50"/>
      <c r="E419" s="51"/>
      <c r="F419" s="51"/>
      <c r="G419" s="52"/>
      <c r="H419" s="53"/>
    </row>
    <row r="420" spans="1:8">
      <c r="A420" s="49"/>
      <c r="B420" s="49"/>
      <c r="C420" s="49"/>
      <c r="D420" s="50"/>
      <c r="E420" s="51"/>
      <c r="F420" s="51"/>
      <c r="G420" s="52"/>
      <c r="H420" s="53"/>
    </row>
    <row r="421" spans="1:8">
      <c r="A421" s="49"/>
      <c r="B421" s="49"/>
      <c r="C421" s="49"/>
      <c r="D421" s="50"/>
      <c r="E421" s="51"/>
      <c r="F421" s="51"/>
      <c r="G421" s="52"/>
      <c r="H421" s="53"/>
    </row>
    <row r="422" spans="1:8">
      <c r="A422" s="49"/>
      <c r="B422" s="49"/>
      <c r="C422" s="49"/>
      <c r="D422" s="50"/>
      <c r="E422" s="51"/>
      <c r="F422" s="51"/>
      <c r="G422" s="52"/>
      <c r="H422" s="53"/>
    </row>
    <row r="423" spans="1:8">
      <c r="A423" s="49"/>
      <c r="B423" s="49"/>
      <c r="C423" s="49"/>
      <c r="D423" s="50"/>
      <c r="E423" s="51"/>
      <c r="F423" s="51"/>
      <c r="G423" s="52"/>
      <c r="H423" s="53"/>
    </row>
    <row r="424" spans="1:8">
      <c r="A424" s="49"/>
      <c r="B424" s="49"/>
      <c r="C424" s="49"/>
      <c r="D424" s="50"/>
      <c r="E424" s="51"/>
      <c r="F424" s="51"/>
      <c r="G424" s="52"/>
      <c r="H424" s="53"/>
    </row>
    <row r="425" spans="1:8">
      <c r="A425" s="49"/>
      <c r="B425" s="49"/>
      <c r="C425" s="49"/>
      <c r="D425" s="50"/>
      <c r="E425" s="51"/>
      <c r="F425" s="51"/>
      <c r="G425" s="52"/>
      <c r="H425" s="53"/>
    </row>
    <row r="426" spans="1:8">
      <c r="A426" s="49"/>
      <c r="B426" s="49"/>
      <c r="C426" s="49"/>
      <c r="D426" s="50"/>
      <c r="E426" s="51"/>
      <c r="F426" s="51"/>
      <c r="G426" s="52"/>
      <c r="H426" s="53"/>
    </row>
    <row r="427" spans="1:8">
      <c r="A427" s="49"/>
      <c r="B427" s="49"/>
      <c r="C427" s="49"/>
      <c r="D427" s="50"/>
      <c r="E427" s="51"/>
      <c r="F427" s="51"/>
      <c r="G427" s="52"/>
      <c r="H427" s="53"/>
    </row>
    <row r="428" spans="1:8">
      <c r="A428" s="49"/>
      <c r="B428" s="49"/>
      <c r="C428" s="49"/>
      <c r="D428" s="50"/>
      <c r="E428" s="51"/>
      <c r="F428" s="51"/>
      <c r="G428" s="52"/>
      <c r="H428" s="53"/>
    </row>
    <row r="429" spans="1:8">
      <c r="A429" s="49"/>
      <c r="B429" s="49"/>
      <c r="C429" s="49"/>
      <c r="D429" s="50"/>
      <c r="E429" s="51"/>
      <c r="F429" s="51"/>
      <c r="G429" s="52"/>
      <c r="H429" s="53"/>
    </row>
    <row r="430" spans="1:8">
      <c r="A430" s="49"/>
      <c r="B430" s="49"/>
      <c r="C430" s="49"/>
      <c r="D430" s="50"/>
      <c r="E430" s="51"/>
      <c r="F430" s="51"/>
      <c r="G430" s="52"/>
      <c r="H430" s="53"/>
    </row>
    <row r="431" spans="1:8">
      <c r="A431" s="49"/>
      <c r="B431" s="49"/>
      <c r="C431" s="49"/>
      <c r="D431" s="50"/>
      <c r="E431" s="51"/>
      <c r="F431" s="51"/>
      <c r="G431" s="52"/>
      <c r="H431" s="53"/>
    </row>
    <row r="432" spans="1:8">
      <c r="A432" s="49"/>
      <c r="B432" s="49"/>
      <c r="C432" s="49"/>
      <c r="D432" s="50"/>
      <c r="E432" s="51"/>
      <c r="F432" s="51"/>
      <c r="G432" s="52"/>
      <c r="H432" s="53"/>
    </row>
    <row r="433" spans="1:8">
      <c r="A433" s="49"/>
      <c r="B433" s="49"/>
      <c r="C433" s="49"/>
      <c r="D433" s="50"/>
      <c r="E433" s="51"/>
      <c r="F433" s="51"/>
      <c r="G433" s="52"/>
      <c r="H433" s="53"/>
    </row>
    <row r="434" spans="1:8">
      <c r="A434" s="49"/>
      <c r="B434" s="49"/>
      <c r="C434" s="49"/>
      <c r="D434" s="50"/>
      <c r="E434" s="51"/>
      <c r="F434" s="51"/>
      <c r="G434" s="52"/>
      <c r="H434" s="53"/>
    </row>
    <row r="435" spans="1:8">
      <c r="A435" s="49"/>
      <c r="B435" s="49"/>
      <c r="C435" s="49"/>
      <c r="D435" s="50"/>
      <c r="E435" s="51"/>
      <c r="F435" s="51"/>
      <c r="G435" s="52"/>
      <c r="H435" s="53"/>
    </row>
    <row r="436" spans="1:8">
      <c r="A436" s="49"/>
      <c r="B436" s="49"/>
      <c r="C436" s="49"/>
      <c r="D436" s="50"/>
      <c r="E436" s="51"/>
      <c r="F436" s="51"/>
      <c r="G436" s="52"/>
      <c r="H436" s="53"/>
    </row>
    <row r="437" spans="1:8">
      <c r="A437" s="49"/>
      <c r="B437" s="49"/>
      <c r="C437" s="49"/>
      <c r="D437" s="50"/>
      <c r="E437" s="51"/>
      <c r="F437" s="51"/>
      <c r="G437" s="52"/>
      <c r="H437" s="53"/>
    </row>
    <row r="438" spans="1:8">
      <c r="A438" s="49"/>
      <c r="B438" s="49"/>
      <c r="C438" s="49"/>
      <c r="D438" s="50"/>
      <c r="E438" s="51"/>
      <c r="F438" s="51"/>
      <c r="G438" s="52"/>
      <c r="H438" s="53"/>
    </row>
    <row r="439" spans="1:8">
      <c r="A439" s="49"/>
      <c r="B439" s="49"/>
      <c r="C439" s="49"/>
      <c r="D439" s="50"/>
      <c r="E439" s="51"/>
      <c r="F439" s="51"/>
      <c r="G439" s="52"/>
      <c r="H439" s="53"/>
    </row>
    <row r="440" spans="1:8">
      <c r="A440" s="49"/>
      <c r="B440" s="49"/>
      <c r="C440" s="49"/>
      <c r="D440" s="50"/>
      <c r="E440" s="51"/>
      <c r="F440" s="51"/>
      <c r="G440" s="52"/>
      <c r="H440" s="53"/>
    </row>
    <row r="441" spans="1:8">
      <c r="A441" s="49"/>
      <c r="B441" s="49"/>
      <c r="C441" s="49"/>
      <c r="D441" s="50"/>
      <c r="E441" s="51"/>
      <c r="F441" s="51"/>
      <c r="G441" s="52"/>
      <c r="H441" s="53"/>
    </row>
    <row r="442" spans="1:8">
      <c r="A442" s="49"/>
      <c r="B442" s="49"/>
      <c r="C442" s="49"/>
      <c r="D442" s="50"/>
      <c r="E442" s="51"/>
      <c r="F442" s="51"/>
      <c r="G442" s="52"/>
      <c r="H442" s="53"/>
    </row>
    <row r="443" spans="1:8">
      <c r="A443" s="49"/>
      <c r="B443" s="49"/>
      <c r="C443" s="49"/>
      <c r="D443" s="50"/>
      <c r="E443" s="51"/>
      <c r="F443" s="51"/>
      <c r="G443" s="52"/>
      <c r="H443" s="53"/>
    </row>
    <row r="444" spans="1:8">
      <c r="A444" s="49"/>
      <c r="B444" s="49"/>
      <c r="C444" s="49"/>
      <c r="D444" s="50"/>
      <c r="E444" s="51"/>
      <c r="F444" s="51"/>
      <c r="G444" s="52"/>
      <c r="H444" s="53"/>
    </row>
    <row r="445" spans="1:8">
      <c r="A445" s="49"/>
      <c r="B445" s="49"/>
      <c r="C445" s="49"/>
      <c r="D445" s="50"/>
      <c r="E445" s="51"/>
      <c r="F445" s="51"/>
      <c r="G445" s="52"/>
      <c r="H445" s="53"/>
    </row>
    <row r="446" spans="1:8">
      <c r="A446" s="49"/>
      <c r="B446" s="49"/>
      <c r="C446" s="49"/>
      <c r="D446" s="50"/>
      <c r="E446" s="51"/>
      <c r="F446" s="51"/>
      <c r="G446" s="52"/>
      <c r="H446" s="53"/>
    </row>
    <row r="447" spans="1:8">
      <c r="A447" s="49"/>
      <c r="B447" s="49"/>
      <c r="C447" s="49"/>
      <c r="D447" s="50"/>
      <c r="E447" s="51"/>
      <c r="F447" s="51"/>
      <c r="G447" s="52"/>
      <c r="H447" s="53"/>
    </row>
    <row r="448" spans="1:8">
      <c r="A448" s="49"/>
      <c r="B448" s="49"/>
      <c r="C448" s="49"/>
      <c r="D448" s="50"/>
      <c r="E448" s="51"/>
      <c r="F448" s="51"/>
      <c r="G448" s="52"/>
      <c r="H448" s="53"/>
    </row>
    <row r="449" spans="1:8">
      <c r="A449" s="49"/>
      <c r="B449" s="49"/>
      <c r="C449" s="49"/>
      <c r="D449" s="50"/>
      <c r="E449" s="51"/>
      <c r="F449" s="51"/>
      <c r="G449" s="52"/>
      <c r="H449" s="53"/>
    </row>
    <row r="450" spans="1:8">
      <c r="A450" s="49"/>
      <c r="B450" s="49"/>
      <c r="C450" s="49"/>
      <c r="D450" s="50"/>
      <c r="E450" s="51"/>
      <c r="F450" s="51"/>
      <c r="G450" s="52"/>
      <c r="H450" s="53"/>
    </row>
    <row r="451" spans="1:8">
      <c r="A451" s="49"/>
      <c r="B451" s="49"/>
      <c r="C451" s="49"/>
      <c r="D451" s="50"/>
      <c r="E451" s="51"/>
      <c r="F451" s="51"/>
      <c r="G451" s="52"/>
      <c r="H451" s="53"/>
    </row>
    <row r="452" spans="1:8">
      <c r="A452" s="49"/>
      <c r="B452" s="49"/>
      <c r="C452" s="49"/>
      <c r="D452" s="50"/>
      <c r="E452" s="51"/>
      <c r="F452" s="51"/>
      <c r="G452" s="52"/>
      <c r="H452" s="53"/>
    </row>
    <row r="453" spans="1:8">
      <c r="A453" s="49"/>
      <c r="B453" s="49"/>
      <c r="C453" s="49"/>
      <c r="D453" s="50"/>
      <c r="E453" s="51"/>
      <c r="F453" s="51"/>
      <c r="G453" s="52"/>
      <c r="H453" s="53"/>
    </row>
    <row r="454" spans="1:8">
      <c r="A454" s="49"/>
      <c r="B454" s="49"/>
      <c r="C454" s="49"/>
      <c r="D454" s="50"/>
      <c r="E454" s="51"/>
      <c r="F454" s="51"/>
      <c r="G454" s="52"/>
      <c r="H454" s="53"/>
    </row>
    <row r="455" spans="1:8">
      <c r="A455" s="49"/>
      <c r="B455" s="49"/>
      <c r="C455" s="49"/>
      <c r="D455" s="50"/>
      <c r="E455" s="51"/>
      <c r="F455" s="51"/>
      <c r="G455" s="52"/>
      <c r="H455" s="53"/>
    </row>
    <row r="456" spans="1:8">
      <c r="A456" s="49"/>
      <c r="B456" s="49"/>
      <c r="C456" s="49"/>
      <c r="D456" s="50"/>
      <c r="E456" s="51"/>
      <c r="F456" s="51"/>
      <c r="G456" s="52"/>
      <c r="H456" s="53"/>
    </row>
    <row r="457" spans="1:8">
      <c r="A457" s="49"/>
      <c r="B457" s="49"/>
      <c r="C457" s="49"/>
      <c r="D457" s="50"/>
      <c r="E457" s="51"/>
      <c r="F457" s="51"/>
      <c r="G457" s="52"/>
      <c r="H457" s="53"/>
    </row>
    <row r="458" spans="1:8">
      <c r="A458" s="49"/>
      <c r="B458" s="49"/>
      <c r="C458" s="49"/>
      <c r="D458" s="50"/>
      <c r="E458" s="51"/>
      <c r="F458" s="51"/>
      <c r="G458" s="52"/>
      <c r="H458" s="53"/>
    </row>
    <row r="459" spans="1:8">
      <c r="A459" s="49"/>
      <c r="B459" s="49"/>
      <c r="C459" s="49"/>
      <c r="D459" s="50"/>
      <c r="E459" s="51"/>
      <c r="F459" s="51"/>
      <c r="G459" s="52"/>
      <c r="H459" s="53"/>
    </row>
    <row r="460" spans="1:8">
      <c r="A460" s="49"/>
      <c r="B460" s="49"/>
      <c r="C460" s="49"/>
      <c r="D460" s="50"/>
      <c r="E460" s="51"/>
      <c r="F460" s="51"/>
      <c r="G460" s="52"/>
      <c r="H460" s="53"/>
    </row>
    <row r="461" spans="1:8">
      <c r="A461" s="49"/>
      <c r="B461" s="49"/>
      <c r="C461" s="49"/>
      <c r="D461" s="50"/>
      <c r="E461" s="51"/>
      <c r="F461" s="51"/>
      <c r="G461" s="52"/>
      <c r="H461" s="53"/>
    </row>
    <row r="462" spans="1:8">
      <c r="A462" s="49"/>
      <c r="B462" s="49"/>
      <c r="C462" s="49"/>
      <c r="D462" s="50"/>
      <c r="E462" s="51"/>
      <c r="F462" s="51"/>
      <c r="G462" s="52"/>
      <c r="H462" s="53"/>
    </row>
    <row r="463" spans="1:8">
      <c r="A463" s="49"/>
      <c r="B463" s="49"/>
      <c r="C463" s="49"/>
      <c r="D463" s="50"/>
      <c r="E463" s="51"/>
      <c r="F463" s="51"/>
      <c r="G463" s="52"/>
      <c r="H463" s="53"/>
    </row>
    <row r="464" spans="1:8">
      <c r="A464" s="49"/>
      <c r="B464" s="49"/>
      <c r="C464" s="49"/>
      <c r="D464" s="50"/>
      <c r="E464" s="51"/>
      <c r="F464" s="51"/>
      <c r="G464" s="52"/>
      <c r="H464" s="53"/>
    </row>
    <row r="465" spans="1:8">
      <c r="A465" s="49"/>
      <c r="B465" s="49"/>
      <c r="C465" s="49"/>
      <c r="D465" s="50"/>
      <c r="E465" s="51"/>
      <c r="F465" s="51"/>
      <c r="G465" s="52"/>
      <c r="H465" s="53"/>
    </row>
    <row r="466" spans="1:8">
      <c r="A466" s="49"/>
      <c r="B466" s="49"/>
      <c r="C466" s="49"/>
      <c r="D466" s="50"/>
      <c r="E466" s="51"/>
      <c r="F466" s="51"/>
      <c r="G466" s="52"/>
      <c r="H466" s="53"/>
    </row>
    <row r="467" spans="1:8">
      <c r="A467" s="49"/>
      <c r="B467" s="49"/>
      <c r="C467" s="49"/>
      <c r="D467" s="50"/>
      <c r="E467" s="51"/>
      <c r="F467" s="51"/>
      <c r="G467" s="52"/>
      <c r="H467" s="53"/>
    </row>
    <row r="468" spans="1:8">
      <c r="A468" s="49"/>
      <c r="B468" s="49"/>
      <c r="C468" s="49"/>
      <c r="D468" s="50"/>
      <c r="E468" s="51"/>
      <c r="F468" s="51"/>
      <c r="G468" s="52"/>
      <c r="H468" s="53"/>
    </row>
    <row r="469" spans="1:8">
      <c r="A469" s="49"/>
      <c r="B469" s="49"/>
      <c r="C469" s="49"/>
      <c r="D469" s="50"/>
      <c r="E469" s="51"/>
      <c r="F469" s="51"/>
      <c r="G469" s="52"/>
      <c r="H469" s="53"/>
    </row>
    <row r="470" spans="1:8">
      <c r="A470" s="49"/>
      <c r="B470" s="49"/>
      <c r="C470" s="49"/>
      <c r="D470" s="50"/>
      <c r="E470" s="51"/>
      <c r="F470" s="51"/>
      <c r="G470" s="52"/>
      <c r="H470" s="53"/>
    </row>
    <row r="471" spans="1:8">
      <c r="A471" s="49"/>
      <c r="B471" s="49"/>
      <c r="C471" s="49"/>
      <c r="D471" s="50"/>
      <c r="E471" s="51"/>
      <c r="F471" s="51"/>
      <c r="G471" s="52"/>
      <c r="H471" s="53"/>
    </row>
    <row r="472" spans="1:8">
      <c r="A472" s="49"/>
      <c r="B472" s="49"/>
      <c r="C472" s="49"/>
      <c r="D472" s="50"/>
      <c r="E472" s="51"/>
      <c r="F472" s="51"/>
      <c r="G472" s="52"/>
      <c r="H472" s="53"/>
    </row>
    <row r="473" spans="1:8">
      <c r="A473" s="49"/>
      <c r="B473" s="49"/>
      <c r="C473" s="49"/>
      <c r="D473" s="50"/>
      <c r="E473" s="51"/>
      <c r="F473" s="51"/>
      <c r="G473" s="52"/>
      <c r="H473" s="53"/>
    </row>
    <row r="474" spans="1:8">
      <c r="A474" s="49"/>
      <c r="B474" s="49"/>
      <c r="C474" s="49"/>
      <c r="D474" s="50"/>
      <c r="E474" s="51"/>
      <c r="F474" s="51"/>
      <c r="G474" s="52"/>
      <c r="H474" s="53"/>
    </row>
    <row r="475" spans="1:8">
      <c r="A475" s="49"/>
      <c r="B475" s="49"/>
      <c r="C475" s="49"/>
      <c r="D475" s="50"/>
      <c r="E475" s="51"/>
      <c r="F475" s="51"/>
      <c r="G475" s="52"/>
      <c r="H475" s="53"/>
    </row>
    <row r="476" spans="1:8">
      <c r="A476" s="49"/>
      <c r="B476" s="49"/>
      <c r="C476" s="49"/>
      <c r="D476" s="50"/>
      <c r="E476" s="51"/>
      <c r="F476" s="51"/>
      <c r="G476" s="52"/>
      <c r="H476" s="53"/>
    </row>
    <row r="477" spans="1:8">
      <c r="A477" s="49"/>
      <c r="B477" s="49"/>
      <c r="C477" s="49"/>
      <c r="D477" s="50"/>
      <c r="E477" s="51"/>
      <c r="F477" s="51"/>
      <c r="G477" s="52"/>
      <c r="H477" s="53"/>
    </row>
    <row r="478" spans="1:8">
      <c r="A478" s="49"/>
      <c r="B478" s="49"/>
      <c r="C478" s="49"/>
      <c r="D478" s="50"/>
      <c r="E478" s="51"/>
      <c r="F478" s="51"/>
      <c r="G478" s="52"/>
      <c r="H478" s="53"/>
    </row>
    <row r="479" spans="1:8">
      <c r="A479" s="49"/>
      <c r="B479" s="49"/>
      <c r="C479" s="49"/>
      <c r="D479" s="50"/>
      <c r="E479" s="51"/>
      <c r="F479" s="51"/>
      <c r="G479" s="52"/>
      <c r="H479" s="53"/>
    </row>
    <row r="480" spans="1:8">
      <c r="A480" s="49"/>
      <c r="B480" s="49"/>
      <c r="C480" s="49"/>
      <c r="D480" s="50"/>
      <c r="E480" s="51"/>
      <c r="F480" s="51"/>
      <c r="G480" s="52"/>
      <c r="H480" s="53"/>
    </row>
    <row r="481" spans="1:8">
      <c r="A481" s="49"/>
      <c r="B481" s="49"/>
      <c r="C481" s="49"/>
      <c r="D481" s="50"/>
      <c r="E481" s="51"/>
      <c r="F481" s="51"/>
      <c r="G481" s="52"/>
      <c r="H481" s="53"/>
    </row>
    <row r="482" spans="1:8">
      <c r="A482" s="49"/>
      <c r="B482" s="49"/>
      <c r="C482" s="49"/>
      <c r="D482" s="50"/>
      <c r="E482" s="51"/>
      <c r="F482" s="51"/>
      <c r="G482" s="52"/>
      <c r="H482" s="53"/>
    </row>
    <row r="483" spans="1:8">
      <c r="A483" s="49"/>
      <c r="B483" s="49"/>
      <c r="C483" s="49"/>
      <c r="D483" s="50"/>
      <c r="E483" s="51"/>
      <c r="F483" s="51"/>
      <c r="G483" s="52"/>
      <c r="H483" s="53"/>
    </row>
    <row r="484" spans="1:8">
      <c r="A484" s="49"/>
      <c r="B484" s="49"/>
      <c r="C484" s="49"/>
      <c r="D484" s="50"/>
      <c r="E484" s="51"/>
      <c r="F484" s="51"/>
      <c r="G484" s="52"/>
      <c r="H484" s="53"/>
    </row>
    <row r="485" spans="1:8">
      <c r="A485" s="49"/>
      <c r="B485" s="49"/>
      <c r="C485" s="49"/>
      <c r="D485" s="50"/>
      <c r="E485" s="51"/>
      <c r="F485" s="51"/>
      <c r="G485" s="52"/>
      <c r="H485" s="53"/>
    </row>
    <row r="486" spans="1:8">
      <c r="A486" s="49"/>
      <c r="B486" s="49"/>
      <c r="C486" s="49"/>
      <c r="D486" s="50"/>
      <c r="E486" s="51"/>
      <c r="F486" s="51"/>
      <c r="G486" s="52"/>
      <c r="H486" s="53"/>
    </row>
    <row r="487" spans="1:8">
      <c r="A487" s="49"/>
      <c r="B487" s="49"/>
      <c r="C487" s="49"/>
      <c r="D487" s="50"/>
      <c r="E487" s="51"/>
      <c r="F487" s="51"/>
      <c r="G487" s="52"/>
      <c r="H487" s="53"/>
    </row>
    <row r="488" spans="1:8">
      <c r="A488" s="49"/>
      <c r="B488" s="49"/>
      <c r="C488" s="49"/>
      <c r="D488" s="50"/>
      <c r="E488" s="51"/>
      <c r="F488" s="51"/>
      <c r="G488" s="52"/>
      <c r="H488" s="53"/>
    </row>
    <row r="489" spans="1:8">
      <c r="A489" s="49"/>
      <c r="B489" s="49"/>
      <c r="C489" s="49"/>
      <c r="D489" s="50"/>
      <c r="E489" s="51"/>
      <c r="F489" s="51"/>
      <c r="G489" s="52"/>
      <c r="H489" s="53"/>
    </row>
    <row r="490" spans="1:8">
      <c r="A490" s="49"/>
      <c r="B490" s="49"/>
      <c r="C490" s="49"/>
      <c r="D490" s="50"/>
      <c r="E490" s="51"/>
      <c r="F490" s="51"/>
      <c r="G490" s="52"/>
      <c r="H490" s="53"/>
    </row>
    <row r="491" spans="1:8">
      <c r="A491" s="49"/>
      <c r="B491" s="49"/>
      <c r="C491" s="49"/>
      <c r="D491" s="50"/>
      <c r="E491" s="51"/>
      <c r="F491" s="51"/>
      <c r="G491" s="52"/>
      <c r="H491" s="53"/>
    </row>
    <row r="492" spans="1:8">
      <c r="A492" s="49"/>
      <c r="B492" s="49"/>
      <c r="C492" s="49"/>
      <c r="D492" s="50"/>
      <c r="E492" s="51"/>
      <c r="F492" s="51"/>
      <c r="G492" s="52"/>
      <c r="H492" s="53"/>
    </row>
    <row r="493" spans="1:8">
      <c r="A493" s="49"/>
      <c r="B493" s="49"/>
      <c r="C493" s="49"/>
      <c r="D493" s="50"/>
      <c r="E493" s="51"/>
      <c r="F493" s="51"/>
      <c r="G493" s="52"/>
      <c r="H493" s="53"/>
    </row>
    <row r="494" spans="1:8">
      <c r="A494" s="49"/>
      <c r="B494" s="49"/>
      <c r="C494" s="49"/>
      <c r="D494" s="50"/>
      <c r="E494" s="51"/>
      <c r="F494" s="51"/>
      <c r="G494" s="52"/>
      <c r="H494" s="53"/>
    </row>
    <row r="495" spans="1:8">
      <c r="A495" s="49"/>
      <c r="B495" s="49"/>
      <c r="C495" s="49"/>
      <c r="D495" s="50"/>
      <c r="E495" s="51"/>
      <c r="F495" s="51"/>
      <c r="G495" s="52"/>
      <c r="H495" s="53"/>
    </row>
    <row r="496" spans="1:8">
      <c r="A496" s="49"/>
      <c r="B496" s="49"/>
      <c r="C496" s="49"/>
      <c r="D496" s="50"/>
      <c r="E496" s="51"/>
      <c r="F496" s="51"/>
      <c r="G496" s="52"/>
      <c r="H496" s="53"/>
    </row>
    <row r="497" spans="1:8">
      <c r="A497" s="49"/>
      <c r="B497" s="49"/>
      <c r="C497" s="49"/>
      <c r="D497" s="50"/>
      <c r="E497" s="51"/>
      <c r="F497" s="51"/>
      <c r="G497" s="52"/>
      <c r="H497" s="53"/>
    </row>
    <row r="498" spans="1:8">
      <c r="A498" s="49"/>
      <c r="B498" s="49"/>
      <c r="C498" s="49"/>
      <c r="D498" s="50"/>
      <c r="E498" s="51"/>
      <c r="F498" s="51"/>
      <c r="G498" s="52"/>
      <c r="H498" s="53"/>
    </row>
    <row r="499" spans="1:8">
      <c r="A499" s="49"/>
      <c r="B499" s="49"/>
      <c r="C499" s="49"/>
      <c r="D499" s="50"/>
      <c r="E499" s="51"/>
      <c r="F499" s="51"/>
      <c r="G499" s="52"/>
      <c r="H499" s="53"/>
    </row>
    <row r="500" spans="1:8">
      <c r="A500" s="49"/>
      <c r="B500" s="49"/>
      <c r="C500" s="49"/>
      <c r="D500" s="50"/>
      <c r="E500" s="51"/>
      <c r="F500" s="51"/>
      <c r="G500" s="52"/>
      <c r="H500" s="53"/>
    </row>
    <row r="501" spans="1:8">
      <c r="A501" s="49"/>
      <c r="B501" s="49"/>
      <c r="C501" s="49"/>
      <c r="D501" s="50"/>
      <c r="E501" s="51"/>
      <c r="F501" s="51"/>
      <c r="G501" s="52"/>
      <c r="H501" s="53"/>
    </row>
    <row r="502" spans="1:8">
      <c r="A502" s="49"/>
      <c r="B502" s="49"/>
      <c r="C502" s="49"/>
      <c r="D502" s="50"/>
      <c r="E502" s="51"/>
      <c r="F502" s="51"/>
      <c r="G502" s="52"/>
      <c r="H502" s="53"/>
    </row>
    <row r="503" spans="1:8">
      <c r="A503" s="49"/>
      <c r="B503" s="49"/>
      <c r="C503" s="49"/>
      <c r="D503" s="50"/>
      <c r="E503" s="51"/>
      <c r="F503" s="51"/>
      <c r="G503" s="52"/>
      <c r="H503" s="53"/>
    </row>
    <row r="504" spans="1:8">
      <c r="A504" s="49"/>
      <c r="B504" s="49"/>
      <c r="C504" s="49"/>
      <c r="D504" s="50"/>
      <c r="E504" s="51"/>
      <c r="F504" s="51"/>
      <c r="G504" s="52"/>
      <c r="H504" s="53"/>
    </row>
    <row r="505" spans="1:8">
      <c r="A505" s="49"/>
      <c r="B505" s="49"/>
      <c r="C505" s="49"/>
      <c r="D505" s="50"/>
      <c r="E505" s="51"/>
      <c r="F505" s="51"/>
      <c r="G505" s="52"/>
      <c r="H505" s="53"/>
    </row>
    <row r="506" spans="1:8">
      <c r="A506" s="49"/>
      <c r="B506" s="49"/>
      <c r="C506" s="49"/>
      <c r="D506" s="50"/>
      <c r="E506" s="51"/>
      <c r="F506" s="51"/>
      <c r="G506" s="52"/>
      <c r="H506" s="53"/>
    </row>
    <row r="507" spans="1:8">
      <c r="A507" s="49"/>
      <c r="B507" s="49"/>
      <c r="C507" s="49"/>
      <c r="D507" s="50"/>
      <c r="E507" s="51"/>
      <c r="F507" s="51"/>
      <c r="G507" s="52"/>
      <c r="H507" s="53"/>
    </row>
    <row r="508" spans="1:8">
      <c r="A508" s="49"/>
      <c r="B508" s="49"/>
      <c r="C508" s="49"/>
      <c r="D508" s="50"/>
      <c r="E508" s="51"/>
      <c r="F508" s="51"/>
      <c r="G508" s="52"/>
      <c r="H508" s="53"/>
    </row>
    <row r="509" spans="1:8">
      <c r="A509" s="49"/>
      <c r="B509" s="49"/>
      <c r="C509" s="49"/>
      <c r="D509" s="50"/>
      <c r="E509" s="51"/>
      <c r="F509" s="51"/>
      <c r="G509" s="52"/>
      <c r="H509" s="53"/>
    </row>
    <row r="510" spans="1:8">
      <c r="A510" s="49"/>
      <c r="B510" s="49"/>
      <c r="C510" s="49"/>
      <c r="D510" s="50"/>
      <c r="E510" s="51"/>
      <c r="F510" s="51"/>
      <c r="G510" s="52"/>
      <c r="H510" s="53"/>
    </row>
    <row r="511" spans="1:8">
      <c r="A511" s="49"/>
      <c r="B511" s="49"/>
      <c r="C511" s="49"/>
      <c r="D511" s="50"/>
      <c r="E511" s="51"/>
      <c r="F511" s="51"/>
      <c r="G511" s="52"/>
      <c r="H511" s="53"/>
    </row>
    <row r="512" spans="1:8">
      <c r="A512" s="49"/>
      <c r="B512" s="49"/>
      <c r="C512" s="49"/>
      <c r="D512" s="50"/>
      <c r="E512" s="51"/>
      <c r="F512" s="51"/>
      <c r="G512" s="52"/>
      <c r="H512" s="53"/>
    </row>
    <row r="513" spans="1:8">
      <c r="A513" s="49"/>
      <c r="B513" s="49"/>
      <c r="C513" s="49"/>
      <c r="D513" s="50"/>
      <c r="E513" s="51"/>
      <c r="F513" s="51"/>
      <c r="G513" s="52"/>
      <c r="H513" s="53"/>
    </row>
    <row r="514" spans="1:8">
      <c r="A514" s="49"/>
      <c r="B514" s="49"/>
      <c r="C514" s="49"/>
      <c r="D514" s="50"/>
      <c r="E514" s="51"/>
      <c r="F514" s="51"/>
      <c r="G514" s="52"/>
      <c r="H514" s="53"/>
    </row>
    <row r="515" spans="1:8">
      <c r="A515" s="49"/>
      <c r="B515" s="49"/>
      <c r="C515" s="49"/>
      <c r="D515" s="50"/>
      <c r="E515" s="51"/>
      <c r="F515" s="51"/>
      <c r="G515" s="52"/>
      <c r="H515" s="53"/>
    </row>
    <row r="516" spans="1:8">
      <c r="A516" s="49"/>
      <c r="B516" s="49"/>
      <c r="C516" s="49"/>
      <c r="D516" s="50"/>
      <c r="E516" s="51"/>
      <c r="F516" s="51"/>
      <c r="G516" s="52"/>
      <c r="H516" s="53"/>
    </row>
    <row r="517" spans="1:8">
      <c r="A517" s="49"/>
      <c r="B517" s="49"/>
      <c r="C517" s="49"/>
      <c r="D517" s="50"/>
      <c r="E517" s="51"/>
      <c r="F517" s="51"/>
      <c r="G517" s="52"/>
      <c r="H517" s="53"/>
    </row>
    <row r="518" spans="1:8">
      <c r="A518" s="49"/>
      <c r="B518" s="49"/>
      <c r="C518" s="49"/>
      <c r="D518" s="50"/>
      <c r="E518" s="51"/>
      <c r="F518" s="51"/>
      <c r="G518" s="52"/>
      <c r="H518" s="53"/>
    </row>
    <row r="519" spans="1:8">
      <c r="A519" s="49"/>
      <c r="B519" s="49"/>
      <c r="C519" s="49"/>
      <c r="D519" s="50"/>
      <c r="E519" s="51"/>
      <c r="F519" s="51"/>
      <c r="G519" s="52"/>
      <c r="H519" s="53"/>
    </row>
    <row r="520" spans="1:8">
      <c r="A520" s="49"/>
      <c r="B520" s="49"/>
      <c r="C520" s="49"/>
      <c r="D520" s="50"/>
      <c r="E520" s="51"/>
      <c r="F520" s="51"/>
      <c r="G520" s="52"/>
      <c r="H520" s="53"/>
    </row>
    <row r="521" spans="1:8">
      <c r="A521" s="49"/>
      <c r="B521" s="49"/>
      <c r="C521" s="49"/>
      <c r="D521" s="50"/>
      <c r="E521" s="51"/>
      <c r="F521" s="51"/>
      <c r="G521" s="52"/>
      <c r="H521" s="53"/>
    </row>
    <row r="522" spans="1:8">
      <c r="A522" s="49"/>
      <c r="B522" s="49"/>
      <c r="C522" s="49"/>
      <c r="D522" s="50"/>
      <c r="E522" s="51"/>
      <c r="F522" s="51"/>
      <c r="G522" s="52"/>
      <c r="H522" s="53"/>
    </row>
    <row r="523" spans="1:8">
      <c r="A523" s="49"/>
      <c r="B523" s="49"/>
      <c r="C523" s="49"/>
      <c r="D523" s="50"/>
      <c r="E523" s="51"/>
      <c r="F523" s="51"/>
      <c r="G523" s="52"/>
      <c r="H523" s="53"/>
    </row>
    <row r="524" spans="1:8">
      <c r="A524" s="49"/>
      <c r="B524" s="49"/>
      <c r="C524" s="49"/>
      <c r="D524" s="50"/>
      <c r="E524" s="51"/>
      <c r="F524" s="51"/>
      <c r="G524" s="52"/>
      <c r="H524" s="53"/>
    </row>
    <row r="525" spans="1:8">
      <c r="A525" s="49"/>
      <c r="B525" s="49"/>
      <c r="C525" s="49"/>
      <c r="D525" s="50"/>
      <c r="E525" s="51"/>
      <c r="F525" s="51"/>
      <c r="G525" s="52"/>
      <c r="H525" s="53"/>
    </row>
    <row r="526" spans="1:8">
      <c r="A526" s="49"/>
      <c r="B526" s="49"/>
      <c r="C526" s="49"/>
      <c r="D526" s="50"/>
      <c r="E526" s="51"/>
      <c r="F526" s="51"/>
      <c r="G526" s="52"/>
      <c r="H526" s="53"/>
    </row>
    <row r="527" spans="1:8">
      <c r="A527" s="49"/>
      <c r="B527" s="49"/>
      <c r="C527" s="49"/>
      <c r="D527" s="50"/>
      <c r="E527" s="51"/>
      <c r="F527" s="51"/>
      <c r="G527" s="52"/>
      <c r="H527" s="53"/>
    </row>
    <row r="528" spans="1:8">
      <c r="A528" s="49"/>
      <c r="B528" s="49"/>
      <c r="C528" s="49"/>
      <c r="D528" s="50"/>
      <c r="E528" s="51"/>
      <c r="F528" s="51"/>
      <c r="G528" s="52"/>
      <c r="H528" s="53"/>
    </row>
    <row r="529" spans="1:8">
      <c r="A529" s="49"/>
      <c r="B529" s="49"/>
      <c r="C529" s="49"/>
      <c r="D529" s="50"/>
      <c r="E529" s="51"/>
      <c r="F529" s="51"/>
      <c r="G529" s="52"/>
      <c r="H529" s="53"/>
    </row>
    <row r="530" spans="1:8">
      <c r="A530" s="49"/>
      <c r="B530" s="49"/>
      <c r="C530" s="49"/>
      <c r="D530" s="50"/>
      <c r="E530" s="51"/>
      <c r="F530" s="51"/>
      <c r="G530" s="52"/>
      <c r="H530" s="53"/>
    </row>
    <row r="531" spans="1:8">
      <c r="A531" s="49"/>
      <c r="B531" s="49"/>
      <c r="C531" s="49"/>
      <c r="D531" s="50"/>
      <c r="E531" s="51"/>
      <c r="F531" s="51"/>
      <c r="G531" s="52"/>
      <c r="H531" s="53"/>
    </row>
    <row r="532" spans="1:8">
      <c r="A532" s="49"/>
      <c r="B532" s="49"/>
      <c r="C532" s="49"/>
      <c r="D532" s="50"/>
      <c r="E532" s="51"/>
      <c r="F532" s="51"/>
      <c r="G532" s="52"/>
      <c r="H532" s="53"/>
    </row>
    <row r="533" spans="1:8">
      <c r="A533" s="49"/>
      <c r="B533" s="49"/>
      <c r="C533" s="49"/>
      <c r="D533" s="50"/>
      <c r="E533" s="51"/>
      <c r="F533" s="51"/>
      <c r="G533" s="52"/>
      <c r="H533" s="53"/>
    </row>
    <row r="534" spans="1:8">
      <c r="A534" s="49"/>
      <c r="B534" s="49"/>
      <c r="C534" s="49"/>
      <c r="D534" s="50"/>
      <c r="E534" s="51"/>
      <c r="F534" s="51"/>
      <c r="G534" s="52"/>
      <c r="H534" s="53"/>
    </row>
    <row r="535" spans="1:8">
      <c r="A535" s="49"/>
      <c r="B535" s="49"/>
      <c r="C535" s="49"/>
      <c r="D535" s="50"/>
      <c r="E535" s="51"/>
      <c r="F535" s="51"/>
      <c r="G535" s="52"/>
      <c r="H535" s="53"/>
    </row>
    <row r="536" spans="1:8">
      <c r="A536" s="49"/>
      <c r="B536" s="49"/>
      <c r="C536" s="49"/>
      <c r="D536" s="50"/>
      <c r="E536" s="51"/>
      <c r="F536" s="51"/>
      <c r="G536" s="52"/>
      <c r="H536" s="53"/>
    </row>
    <row r="537" spans="1:8">
      <c r="A537" s="49"/>
      <c r="B537" s="49"/>
      <c r="C537" s="49"/>
      <c r="D537" s="50"/>
      <c r="E537" s="51"/>
      <c r="F537" s="51"/>
      <c r="G537" s="52"/>
      <c r="H537" s="53"/>
    </row>
    <row r="538" spans="1:8">
      <c r="A538" s="49"/>
      <c r="B538" s="49"/>
      <c r="C538" s="49"/>
      <c r="D538" s="50"/>
      <c r="E538" s="51"/>
      <c r="F538" s="51"/>
      <c r="G538" s="52"/>
      <c r="H538" s="53"/>
    </row>
    <row r="539" spans="1:8">
      <c r="A539" s="49"/>
      <c r="B539" s="49"/>
      <c r="C539" s="49"/>
      <c r="D539" s="50"/>
      <c r="E539" s="51"/>
      <c r="F539" s="51"/>
      <c r="G539" s="52"/>
      <c r="H539" s="53"/>
    </row>
    <row r="540" spans="1:8">
      <c r="A540" s="49"/>
      <c r="B540" s="49"/>
      <c r="C540" s="49"/>
      <c r="D540" s="50"/>
      <c r="E540" s="51"/>
      <c r="F540" s="51"/>
      <c r="G540" s="52"/>
      <c r="H540" s="53"/>
    </row>
    <row r="541" spans="1:8">
      <c r="A541" s="49"/>
      <c r="B541" s="49"/>
      <c r="C541" s="49"/>
      <c r="D541" s="50"/>
      <c r="E541" s="51"/>
      <c r="F541" s="51"/>
      <c r="G541" s="52"/>
      <c r="H541" s="53"/>
    </row>
    <row r="542" spans="1:8">
      <c r="A542" s="49"/>
      <c r="B542" s="49"/>
      <c r="C542" s="49"/>
      <c r="D542" s="50"/>
      <c r="E542" s="51"/>
      <c r="F542" s="51"/>
      <c r="G542" s="52"/>
      <c r="H542" s="53"/>
    </row>
    <row r="543" spans="1:8">
      <c r="A543" s="49"/>
      <c r="B543" s="49"/>
      <c r="C543" s="49"/>
      <c r="D543" s="50"/>
      <c r="E543" s="51"/>
      <c r="F543" s="51"/>
      <c r="G543" s="52"/>
      <c r="H543" s="53"/>
    </row>
    <row r="544" spans="1:8">
      <c r="A544" s="49"/>
      <c r="B544" s="49"/>
      <c r="C544" s="49"/>
      <c r="D544" s="50"/>
      <c r="E544" s="51"/>
      <c r="F544" s="51"/>
      <c r="G544" s="52"/>
      <c r="H544" s="53"/>
    </row>
    <row r="545" spans="1:8">
      <c r="A545" s="49"/>
      <c r="B545" s="49"/>
      <c r="C545" s="49"/>
      <c r="D545" s="50"/>
      <c r="E545" s="51"/>
      <c r="F545" s="51"/>
      <c r="G545" s="52"/>
      <c r="H545" s="53"/>
    </row>
    <row r="546" spans="1:8">
      <c r="A546" s="49"/>
      <c r="B546" s="49"/>
      <c r="C546" s="49"/>
      <c r="D546" s="50"/>
      <c r="E546" s="51"/>
      <c r="F546" s="51"/>
      <c r="G546" s="52"/>
      <c r="H546" s="53"/>
    </row>
    <row r="547" spans="1:8">
      <c r="A547" s="49"/>
      <c r="B547" s="49"/>
      <c r="C547" s="49"/>
      <c r="D547" s="50"/>
      <c r="E547" s="51"/>
      <c r="F547" s="51"/>
      <c r="G547" s="52"/>
      <c r="H547" s="53"/>
    </row>
    <row r="548" spans="1:8">
      <c r="A548" s="49"/>
      <c r="B548" s="49"/>
      <c r="C548" s="49"/>
      <c r="D548" s="50"/>
      <c r="E548" s="51"/>
      <c r="F548" s="51"/>
      <c r="G548" s="52"/>
      <c r="H548" s="53"/>
    </row>
    <row r="549" spans="1:8">
      <c r="A549" s="49"/>
      <c r="B549" s="49"/>
      <c r="C549" s="49"/>
      <c r="D549" s="50"/>
      <c r="E549" s="51"/>
      <c r="F549" s="51"/>
      <c r="G549" s="52"/>
      <c r="H549" s="53"/>
    </row>
    <row r="550" spans="1:8">
      <c r="A550" s="49"/>
      <c r="B550" s="49"/>
      <c r="C550" s="49"/>
      <c r="D550" s="50"/>
      <c r="E550" s="51"/>
      <c r="F550" s="51"/>
      <c r="G550" s="52"/>
      <c r="H550" s="53"/>
    </row>
    <row r="551" spans="1:8">
      <c r="A551" s="49"/>
      <c r="B551" s="49"/>
      <c r="C551" s="49"/>
      <c r="D551" s="50"/>
      <c r="E551" s="51"/>
      <c r="F551" s="51"/>
      <c r="G551" s="52"/>
      <c r="H551" s="53"/>
    </row>
    <row r="552" spans="1:8">
      <c r="A552" s="49"/>
      <c r="B552" s="49"/>
      <c r="C552" s="49"/>
      <c r="D552" s="50"/>
      <c r="E552" s="51"/>
      <c r="F552" s="51"/>
      <c r="G552" s="52"/>
      <c r="H552" s="53"/>
    </row>
    <row r="553" spans="1:8">
      <c r="A553" s="49"/>
      <c r="B553" s="49"/>
      <c r="C553" s="49"/>
      <c r="D553" s="50"/>
      <c r="E553" s="51"/>
      <c r="F553" s="51"/>
      <c r="G553" s="52"/>
      <c r="H553" s="53"/>
    </row>
    <row r="554" spans="1:8">
      <c r="A554" s="49"/>
      <c r="B554" s="49"/>
      <c r="C554" s="49"/>
      <c r="D554" s="50"/>
      <c r="E554" s="51"/>
      <c r="F554" s="51"/>
      <c r="G554" s="52"/>
      <c r="H554" s="53"/>
    </row>
    <row r="555" spans="1:8">
      <c r="A555" s="49"/>
      <c r="B555" s="49"/>
      <c r="C555" s="49"/>
      <c r="D555" s="50"/>
      <c r="E555" s="51"/>
      <c r="F555" s="51"/>
      <c r="G555" s="52"/>
      <c r="H555" s="53"/>
    </row>
    <row r="556" spans="1:8">
      <c r="A556" s="49"/>
      <c r="B556" s="49"/>
      <c r="C556" s="49"/>
      <c r="D556" s="50"/>
      <c r="E556" s="51"/>
      <c r="F556" s="51"/>
      <c r="G556" s="52"/>
      <c r="H556" s="53"/>
    </row>
    <row r="557" spans="1:8">
      <c r="A557" s="49"/>
      <c r="B557" s="49"/>
      <c r="C557" s="49"/>
      <c r="D557" s="50"/>
      <c r="E557" s="51"/>
      <c r="F557" s="51"/>
      <c r="G557" s="52"/>
      <c r="H557" s="53"/>
    </row>
    <row r="558" spans="1:8">
      <c r="A558" s="49"/>
      <c r="B558" s="49"/>
      <c r="C558" s="49"/>
      <c r="D558" s="50"/>
      <c r="E558" s="51"/>
      <c r="F558" s="51"/>
      <c r="G558" s="52"/>
      <c r="H558" s="53"/>
    </row>
    <row r="559" spans="1:8">
      <c r="A559" s="49"/>
      <c r="B559" s="49"/>
      <c r="C559" s="49"/>
      <c r="D559" s="50"/>
      <c r="E559" s="51"/>
      <c r="F559" s="51"/>
      <c r="G559" s="52"/>
      <c r="H559" s="53"/>
    </row>
    <row r="560" spans="1:8">
      <c r="A560" s="49"/>
      <c r="B560" s="49"/>
      <c r="C560" s="49"/>
      <c r="D560" s="50"/>
      <c r="E560" s="51"/>
      <c r="F560" s="51"/>
      <c r="G560" s="52"/>
      <c r="H560" s="53"/>
    </row>
    <row r="561" spans="1:8">
      <c r="A561" s="49"/>
      <c r="B561" s="49"/>
      <c r="C561" s="49"/>
      <c r="D561" s="50"/>
      <c r="E561" s="51"/>
      <c r="F561" s="51"/>
      <c r="G561" s="52"/>
      <c r="H561" s="53"/>
    </row>
    <row r="562" spans="1:8">
      <c r="A562" s="49"/>
      <c r="B562" s="49"/>
      <c r="C562" s="49"/>
      <c r="D562" s="50"/>
      <c r="E562" s="51"/>
      <c r="F562" s="51"/>
      <c r="G562" s="52"/>
      <c r="H562" s="53"/>
    </row>
    <row r="563" spans="1:8">
      <c r="A563" s="49"/>
      <c r="B563" s="49"/>
      <c r="C563" s="49"/>
      <c r="D563" s="50"/>
      <c r="E563" s="51"/>
      <c r="F563" s="51"/>
      <c r="G563" s="52"/>
      <c r="H563" s="53"/>
    </row>
    <row r="564" spans="1:8">
      <c r="A564" s="49"/>
      <c r="B564" s="49"/>
      <c r="C564" s="49"/>
      <c r="D564" s="50"/>
      <c r="E564" s="51"/>
      <c r="F564" s="51"/>
      <c r="G564" s="52"/>
      <c r="H564" s="53"/>
    </row>
    <row r="565" spans="1:8">
      <c r="A565" s="49"/>
      <c r="B565" s="49"/>
      <c r="C565" s="49"/>
      <c r="D565" s="50"/>
      <c r="E565" s="51"/>
      <c r="F565" s="51"/>
      <c r="G565" s="52"/>
      <c r="H565" s="53"/>
    </row>
    <row r="566" spans="1:8">
      <c r="A566" s="49"/>
      <c r="B566" s="49"/>
      <c r="C566" s="49"/>
      <c r="D566" s="50"/>
      <c r="E566" s="51"/>
      <c r="F566" s="51"/>
      <c r="G566" s="52"/>
      <c r="H566" s="53"/>
    </row>
    <row r="567" spans="1:8">
      <c r="A567" s="49"/>
      <c r="B567" s="49"/>
      <c r="C567" s="49"/>
      <c r="D567" s="50"/>
      <c r="E567" s="51"/>
      <c r="F567" s="51"/>
      <c r="G567" s="52"/>
      <c r="H567" s="53"/>
    </row>
    <row r="568" spans="1:8">
      <c r="A568" s="49"/>
      <c r="B568" s="49"/>
      <c r="C568" s="49"/>
      <c r="D568" s="50"/>
      <c r="E568" s="51"/>
      <c r="F568" s="51"/>
      <c r="G568" s="52"/>
      <c r="H568" s="53"/>
    </row>
    <row r="569" spans="1:8">
      <c r="A569" s="49"/>
      <c r="B569" s="49"/>
      <c r="C569" s="49"/>
      <c r="D569" s="50"/>
      <c r="E569" s="51"/>
      <c r="F569" s="51"/>
      <c r="G569" s="52"/>
      <c r="H569" s="53"/>
    </row>
    <row r="570" spans="1:8">
      <c r="A570" s="49"/>
      <c r="B570" s="49"/>
      <c r="C570" s="49"/>
      <c r="D570" s="50"/>
      <c r="E570" s="51"/>
      <c r="F570" s="51"/>
      <c r="G570" s="52"/>
      <c r="H570" s="53"/>
    </row>
    <row r="571" spans="1:8">
      <c r="A571" s="49"/>
      <c r="B571" s="49"/>
      <c r="C571" s="49"/>
      <c r="D571" s="50"/>
      <c r="E571" s="51"/>
      <c r="F571" s="51"/>
      <c r="G571" s="52"/>
      <c r="H571" s="53"/>
    </row>
    <row r="572" spans="1:8">
      <c r="A572" s="49"/>
      <c r="B572" s="49"/>
      <c r="C572" s="49"/>
      <c r="D572" s="50"/>
      <c r="E572" s="51"/>
      <c r="F572" s="51"/>
      <c r="G572" s="52"/>
      <c r="H572" s="53"/>
    </row>
    <row r="573" spans="1:8">
      <c r="A573" s="49"/>
      <c r="B573" s="49"/>
      <c r="C573" s="49"/>
      <c r="D573" s="50"/>
      <c r="E573" s="51"/>
      <c r="F573" s="51"/>
      <c r="G573" s="52"/>
      <c r="H573" s="53"/>
    </row>
    <row r="574" spans="1:8">
      <c r="A574" s="49"/>
      <c r="B574" s="49"/>
      <c r="C574" s="49"/>
      <c r="D574" s="50"/>
      <c r="E574" s="51"/>
      <c r="F574" s="51"/>
      <c r="G574" s="52"/>
      <c r="H574" s="53"/>
    </row>
    <row r="575" spans="1:8">
      <c r="A575" s="49"/>
      <c r="B575" s="49"/>
      <c r="C575" s="49"/>
      <c r="D575" s="50"/>
      <c r="E575" s="51"/>
      <c r="F575" s="51"/>
      <c r="G575" s="52"/>
      <c r="H575" s="53"/>
    </row>
    <row r="576" spans="1:8">
      <c r="A576" s="49"/>
      <c r="B576" s="49"/>
      <c r="C576" s="49"/>
      <c r="D576" s="50"/>
      <c r="E576" s="51"/>
      <c r="F576" s="51"/>
      <c r="G576" s="52"/>
      <c r="H576" s="53"/>
    </row>
    <row r="577" spans="1:8">
      <c r="A577" s="49"/>
      <c r="B577" s="49"/>
      <c r="C577" s="49"/>
      <c r="D577" s="50"/>
      <c r="E577" s="51"/>
      <c r="F577" s="51"/>
      <c r="G577" s="52"/>
      <c r="H577" s="53"/>
    </row>
    <row r="578" spans="1:8">
      <c r="A578" s="49"/>
      <c r="B578" s="49"/>
      <c r="C578" s="49"/>
      <c r="D578" s="50"/>
      <c r="E578" s="51"/>
      <c r="F578" s="51"/>
      <c r="G578" s="52"/>
      <c r="H578" s="53"/>
    </row>
    <row r="579" spans="1:8">
      <c r="A579" s="49"/>
      <c r="B579" s="49"/>
      <c r="C579" s="49"/>
      <c r="D579" s="50"/>
      <c r="E579" s="51"/>
      <c r="F579" s="51"/>
      <c r="G579" s="52"/>
      <c r="H579" s="53"/>
    </row>
    <row r="580" spans="1:8">
      <c r="A580" s="49"/>
      <c r="B580" s="49"/>
      <c r="C580" s="49"/>
      <c r="D580" s="50"/>
      <c r="E580" s="51"/>
      <c r="F580" s="51"/>
      <c r="G580" s="52"/>
      <c r="H580" s="53"/>
    </row>
    <row r="581" spans="1:8">
      <c r="A581" s="49"/>
      <c r="B581" s="49"/>
      <c r="C581" s="49"/>
      <c r="D581" s="50"/>
      <c r="E581" s="51"/>
      <c r="F581" s="51"/>
      <c r="G581" s="52"/>
      <c r="H581" s="53"/>
    </row>
    <row r="582" spans="1:8">
      <c r="A582" s="49"/>
      <c r="B582" s="49"/>
      <c r="C582" s="49"/>
      <c r="D582" s="50"/>
      <c r="E582" s="51"/>
      <c r="F582" s="51"/>
      <c r="G582" s="52"/>
      <c r="H582" s="53"/>
    </row>
    <row r="583" spans="1:8">
      <c r="A583" s="49"/>
      <c r="B583" s="49"/>
      <c r="C583" s="49"/>
      <c r="D583" s="50"/>
      <c r="E583" s="51"/>
      <c r="F583" s="51"/>
      <c r="G583" s="52"/>
      <c r="H583" s="53"/>
    </row>
    <row r="584" spans="1:8">
      <c r="A584" s="49"/>
      <c r="B584" s="49"/>
      <c r="C584" s="49"/>
      <c r="D584" s="50"/>
      <c r="E584" s="51"/>
      <c r="F584" s="51"/>
      <c r="G584" s="52"/>
      <c r="H584" s="53"/>
    </row>
    <row r="585" spans="1:8">
      <c r="A585" s="49"/>
      <c r="B585" s="49"/>
      <c r="C585" s="49"/>
      <c r="D585" s="50"/>
      <c r="E585" s="51"/>
      <c r="F585" s="51"/>
      <c r="G585" s="52"/>
      <c r="H585" s="53"/>
    </row>
    <row r="586" spans="1:8">
      <c r="A586" s="49"/>
      <c r="B586" s="49"/>
      <c r="C586" s="49"/>
      <c r="D586" s="50"/>
      <c r="E586" s="51"/>
      <c r="F586" s="51"/>
      <c r="G586" s="52"/>
      <c r="H586" s="53"/>
    </row>
    <row r="587" spans="1:8">
      <c r="A587" s="49"/>
      <c r="B587" s="49"/>
      <c r="C587" s="49"/>
      <c r="D587" s="50"/>
      <c r="E587" s="51"/>
      <c r="F587" s="51"/>
      <c r="G587" s="52"/>
      <c r="H587" s="53"/>
    </row>
    <row r="588" spans="1:8">
      <c r="A588" s="49"/>
      <c r="B588" s="49"/>
      <c r="C588" s="49"/>
      <c r="D588" s="50"/>
      <c r="E588" s="51"/>
      <c r="F588" s="51"/>
      <c r="G588" s="52"/>
      <c r="H588" s="53"/>
    </row>
    <row r="589" spans="1:8">
      <c r="A589" s="49"/>
      <c r="B589" s="49"/>
      <c r="C589" s="49"/>
      <c r="D589" s="50"/>
      <c r="E589" s="51"/>
      <c r="F589" s="51"/>
      <c r="G589" s="52"/>
      <c r="H589" s="53"/>
    </row>
    <row r="590" spans="1:8">
      <c r="A590" s="49"/>
      <c r="B590" s="49"/>
      <c r="C590" s="49"/>
      <c r="D590" s="50"/>
      <c r="E590" s="51"/>
      <c r="F590" s="51"/>
      <c r="G590" s="52"/>
      <c r="H590" s="53"/>
    </row>
    <row r="591" spans="1:8">
      <c r="A591" s="49"/>
      <c r="B591" s="49"/>
      <c r="C591" s="49"/>
      <c r="D591" s="50"/>
      <c r="E591" s="51"/>
      <c r="F591" s="51"/>
      <c r="G591" s="52"/>
      <c r="H591" s="53"/>
    </row>
    <row r="592" spans="1:8">
      <c r="A592" s="49"/>
      <c r="B592" s="49"/>
      <c r="C592" s="49"/>
      <c r="D592" s="50"/>
      <c r="E592" s="51"/>
      <c r="F592" s="51"/>
      <c r="G592" s="52"/>
      <c r="H592" s="53"/>
    </row>
    <row r="593" spans="1:8">
      <c r="A593" s="49"/>
      <c r="B593" s="49"/>
      <c r="C593" s="49"/>
      <c r="D593" s="50"/>
      <c r="E593" s="51"/>
      <c r="F593" s="51"/>
      <c r="G593" s="52"/>
      <c r="H593" s="53"/>
    </row>
    <row r="594" spans="1:8">
      <c r="A594" s="49"/>
      <c r="B594" s="49"/>
      <c r="C594" s="49"/>
      <c r="D594" s="50"/>
      <c r="E594" s="51"/>
      <c r="F594" s="51"/>
      <c r="G594" s="52"/>
      <c r="H594" s="53"/>
    </row>
    <row r="595" spans="1:8">
      <c r="A595" s="49"/>
      <c r="B595" s="49"/>
      <c r="C595" s="49"/>
      <c r="D595" s="50"/>
      <c r="E595" s="51"/>
      <c r="F595" s="51"/>
      <c r="G595" s="52"/>
      <c r="H595" s="53"/>
    </row>
    <row r="596" spans="1:8">
      <c r="A596" s="49"/>
      <c r="B596" s="49"/>
      <c r="C596" s="49"/>
      <c r="D596" s="50"/>
      <c r="E596" s="51"/>
      <c r="F596" s="51"/>
      <c r="G596" s="52"/>
      <c r="H596" s="53"/>
    </row>
    <row r="597" spans="1:8">
      <c r="A597" s="49"/>
      <c r="B597" s="49"/>
      <c r="C597" s="49"/>
      <c r="D597" s="50"/>
      <c r="E597" s="51"/>
      <c r="F597" s="51"/>
      <c r="G597" s="52"/>
      <c r="H597" s="53"/>
    </row>
    <row r="598" spans="1:8">
      <c r="A598" s="49"/>
      <c r="B598" s="49"/>
      <c r="C598" s="49"/>
      <c r="D598" s="50"/>
      <c r="E598" s="51"/>
      <c r="F598" s="51"/>
      <c r="G598" s="52"/>
      <c r="H598" s="53"/>
    </row>
    <row r="599" spans="1:8">
      <c r="A599" s="49"/>
      <c r="B599" s="49"/>
      <c r="C599" s="49"/>
      <c r="D599" s="50"/>
      <c r="E599" s="51"/>
      <c r="F599" s="51"/>
      <c r="G599" s="52"/>
      <c r="H599" s="53"/>
    </row>
    <row r="600" spans="1:8">
      <c r="A600" s="49"/>
      <c r="B600" s="49"/>
      <c r="C600" s="49"/>
      <c r="D600" s="50"/>
      <c r="E600" s="51"/>
      <c r="F600" s="51"/>
      <c r="G600" s="52"/>
      <c r="H600" s="53"/>
    </row>
    <row r="601" spans="1:8">
      <c r="A601" s="49"/>
      <c r="B601" s="49"/>
      <c r="C601" s="49"/>
      <c r="D601" s="50"/>
      <c r="E601" s="51"/>
      <c r="F601" s="51"/>
      <c r="G601" s="52"/>
      <c r="H601" s="53"/>
    </row>
    <row r="602" spans="1:8">
      <c r="A602" s="49"/>
      <c r="B602" s="49"/>
      <c r="C602" s="49"/>
      <c r="D602" s="50"/>
      <c r="E602" s="51"/>
      <c r="F602" s="51"/>
      <c r="G602" s="52"/>
      <c r="H602" s="53"/>
    </row>
    <row r="603" spans="1:8">
      <c r="A603" s="49"/>
      <c r="B603" s="49"/>
      <c r="C603" s="49"/>
      <c r="D603" s="50"/>
      <c r="E603" s="51"/>
      <c r="F603" s="51"/>
      <c r="G603" s="52"/>
      <c r="H603" s="53"/>
    </row>
    <row r="604" spans="1:8">
      <c r="A604" s="49"/>
      <c r="B604" s="49"/>
      <c r="C604" s="49"/>
      <c r="D604" s="50"/>
      <c r="E604" s="51"/>
      <c r="F604" s="51"/>
      <c r="G604" s="52"/>
      <c r="H604" s="53"/>
    </row>
    <row r="605" spans="1:8">
      <c r="A605" s="49"/>
      <c r="B605" s="49"/>
      <c r="C605" s="49"/>
      <c r="D605" s="50"/>
      <c r="E605" s="51"/>
      <c r="F605" s="51"/>
      <c r="G605" s="52"/>
      <c r="H605" s="53"/>
    </row>
    <row r="606" spans="1:8">
      <c r="A606" s="49"/>
      <c r="B606" s="49"/>
      <c r="C606" s="49"/>
      <c r="D606" s="50"/>
      <c r="E606" s="51"/>
      <c r="F606" s="51"/>
      <c r="G606" s="52"/>
      <c r="H606" s="53"/>
    </row>
    <row r="607" spans="1:8">
      <c r="A607" s="49"/>
      <c r="B607" s="49"/>
      <c r="C607" s="49"/>
      <c r="D607" s="50"/>
      <c r="E607" s="51"/>
      <c r="F607" s="51"/>
      <c r="G607" s="52"/>
      <c r="H607" s="53"/>
    </row>
    <row r="608" spans="1:8">
      <c r="A608" s="49"/>
      <c r="B608" s="49"/>
      <c r="C608" s="49"/>
      <c r="D608" s="50"/>
      <c r="E608" s="51"/>
      <c r="F608" s="51"/>
      <c r="G608" s="52"/>
      <c r="H608" s="53"/>
    </row>
    <row r="609" spans="1:8">
      <c r="A609" s="49"/>
      <c r="B609" s="49"/>
      <c r="C609" s="49"/>
      <c r="D609" s="50"/>
      <c r="E609" s="51"/>
      <c r="F609" s="51"/>
      <c r="G609" s="52"/>
      <c r="H609" s="53"/>
    </row>
    <row r="610" spans="1:8">
      <c r="A610" s="49"/>
      <c r="B610" s="49"/>
      <c r="C610" s="49"/>
      <c r="D610" s="50"/>
      <c r="E610" s="51"/>
      <c r="F610" s="51"/>
      <c r="G610" s="52"/>
      <c r="H610" s="53"/>
    </row>
    <row r="611" spans="1:8">
      <c r="A611" s="49"/>
      <c r="B611" s="49"/>
      <c r="C611" s="49"/>
      <c r="D611" s="50"/>
      <c r="E611" s="51"/>
      <c r="F611" s="51"/>
      <c r="G611" s="52"/>
      <c r="H611" s="53"/>
    </row>
    <row r="612" spans="1:8">
      <c r="A612" s="49"/>
      <c r="B612" s="49"/>
      <c r="C612" s="49"/>
      <c r="D612" s="50"/>
      <c r="E612" s="51"/>
      <c r="F612" s="51"/>
      <c r="G612" s="52"/>
      <c r="H612" s="53"/>
    </row>
    <row r="613" spans="1:8">
      <c r="A613" s="49"/>
      <c r="B613" s="49"/>
      <c r="C613" s="49"/>
      <c r="D613" s="50"/>
      <c r="E613" s="51"/>
      <c r="F613" s="51"/>
      <c r="G613" s="52"/>
      <c r="H613" s="53"/>
    </row>
    <row r="614" spans="1:8">
      <c r="A614" s="49"/>
      <c r="B614" s="49"/>
      <c r="C614" s="49"/>
      <c r="D614" s="50"/>
      <c r="E614" s="51"/>
      <c r="F614" s="51"/>
      <c r="G614" s="52"/>
      <c r="H614" s="53"/>
    </row>
    <row r="615" spans="1:8">
      <c r="A615" s="49"/>
      <c r="B615" s="49"/>
      <c r="C615" s="49"/>
      <c r="D615" s="50"/>
      <c r="E615" s="51"/>
      <c r="F615" s="51"/>
      <c r="G615" s="52"/>
      <c r="H615" s="53"/>
    </row>
    <row r="616" spans="1:8">
      <c r="A616" s="49"/>
      <c r="B616" s="49"/>
      <c r="C616" s="49"/>
      <c r="D616" s="50"/>
      <c r="E616" s="51"/>
      <c r="F616" s="51"/>
      <c r="G616" s="52"/>
      <c r="H616" s="53"/>
    </row>
    <row r="617" spans="1:8">
      <c r="A617" s="49"/>
      <c r="B617" s="49"/>
      <c r="C617" s="49"/>
      <c r="D617" s="50"/>
      <c r="E617" s="51"/>
      <c r="F617" s="51"/>
      <c r="G617" s="52"/>
      <c r="H617" s="53"/>
    </row>
    <row r="618" spans="1:8">
      <c r="A618" s="49"/>
      <c r="B618" s="49"/>
      <c r="C618" s="49"/>
      <c r="D618" s="50"/>
      <c r="E618" s="51"/>
      <c r="F618" s="51"/>
      <c r="G618" s="52"/>
      <c r="H618" s="53"/>
    </row>
    <row r="619" spans="1:8">
      <c r="A619" s="49"/>
      <c r="B619" s="49"/>
      <c r="C619" s="49"/>
      <c r="D619" s="50"/>
      <c r="E619" s="51"/>
      <c r="F619" s="51"/>
      <c r="G619" s="52"/>
      <c r="H619" s="53"/>
    </row>
    <row r="620" spans="1:8">
      <c r="A620" s="49"/>
      <c r="B620" s="49"/>
      <c r="C620" s="49"/>
      <c r="D620" s="50"/>
      <c r="E620" s="51"/>
      <c r="F620" s="51"/>
      <c r="G620" s="52"/>
      <c r="H620" s="53"/>
    </row>
    <row r="621" spans="1:8">
      <c r="A621" s="49"/>
      <c r="B621" s="49"/>
      <c r="C621" s="49"/>
      <c r="D621" s="50"/>
      <c r="E621" s="51"/>
      <c r="F621" s="51"/>
      <c r="G621" s="52"/>
      <c r="H621" s="53"/>
    </row>
    <row r="622" spans="1:8">
      <c r="A622" s="49"/>
      <c r="B622" s="49"/>
      <c r="C622" s="49"/>
      <c r="D622" s="50"/>
      <c r="E622" s="51"/>
      <c r="F622" s="51"/>
      <c r="G622" s="52"/>
      <c r="H622" s="53"/>
    </row>
    <row r="623" spans="1:8">
      <c r="A623" s="49"/>
      <c r="B623" s="49"/>
      <c r="C623" s="49"/>
      <c r="D623" s="50"/>
      <c r="E623" s="51"/>
      <c r="F623" s="51"/>
      <c r="G623" s="52"/>
      <c r="H623" s="53"/>
    </row>
    <row r="624" spans="1:8">
      <c r="A624" s="49"/>
      <c r="B624" s="49"/>
      <c r="C624" s="49"/>
      <c r="D624" s="50"/>
      <c r="E624" s="51"/>
      <c r="F624" s="51"/>
      <c r="G624" s="52"/>
      <c r="H624" s="53"/>
    </row>
    <row r="625" spans="1:8">
      <c r="A625" s="49"/>
      <c r="B625" s="49"/>
      <c r="C625" s="49"/>
      <c r="D625" s="50"/>
      <c r="E625" s="51"/>
      <c r="F625" s="51"/>
      <c r="G625" s="52"/>
      <c r="H625" s="53"/>
    </row>
    <row r="626" spans="1:8">
      <c r="A626" s="49"/>
      <c r="B626" s="49"/>
      <c r="C626" s="49"/>
      <c r="D626" s="50"/>
      <c r="E626" s="51"/>
      <c r="F626" s="51"/>
      <c r="G626" s="52"/>
      <c r="H626" s="53"/>
    </row>
    <row r="627" spans="1:8">
      <c r="A627" s="49"/>
      <c r="B627" s="49"/>
      <c r="C627" s="49"/>
      <c r="D627" s="50"/>
      <c r="E627" s="51"/>
      <c r="F627" s="51"/>
      <c r="G627" s="52"/>
      <c r="H627" s="53"/>
    </row>
    <row r="628" spans="1:8">
      <c r="A628" s="49"/>
      <c r="B628" s="49"/>
      <c r="C628" s="49"/>
      <c r="D628" s="50"/>
      <c r="E628" s="51"/>
      <c r="F628" s="51"/>
      <c r="G628" s="52"/>
      <c r="H628" s="53"/>
    </row>
    <row r="629" spans="1:8">
      <c r="A629" s="49"/>
      <c r="B629" s="49"/>
      <c r="C629" s="49"/>
      <c r="D629" s="50"/>
      <c r="E629" s="51"/>
      <c r="F629" s="51"/>
      <c r="G629" s="52"/>
      <c r="H629" s="53"/>
    </row>
    <row r="630" spans="1:8">
      <c r="A630" s="49"/>
      <c r="B630" s="49"/>
      <c r="C630" s="49"/>
      <c r="D630" s="50"/>
      <c r="E630" s="51"/>
      <c r="F630" s="51"/>
      <c r="G630" s="52"/>
      <c r="H630" s="53"/>
    </row>
    <row r="631" spans="1:8">
      <c r="A631" s="49"/>
      <c r="B631" s="49"/>
      <c r="C631" s="49"/>
      <c r="D631" s="50"/>
      <c r="E631" s="51"/>
      <c r="F631" s="51"/>
      <c r="G631" s="52"/>
      <c r="H631" s="53"/>
    </row>
    <row r="632" spans="1:8">
      <c r="A632" s="49"/>
      <c r="B632" s="49"/>
      <c r="C632" s="49"/>
      <c r="D632" s="50"/>
      <c r="E632" s="51"/>
      <c r="F632" s="51"/>
      <c r="G632" s="52"/>
      <c r="H632" s="53"/>
    </row>
    <row r="633" spans="1:8">
      <c r="A633" s="49"/>
      <c r="B633" s="49"/>
      <c r="C633" s="49"/>
      <c r="D633" s="50"/>
      <c r="E633" s="51"/>
      <c r="F633" s="51"/>
      <c r="G633" s="52"/>
      <c r="H633" s="53"/>
    </row>
    <row r="634" spans="1:8">
      <c r="A634" s="49"/>
      <c r="B634" s="49"/>
      <c r="C634" s="49"/>
      <c r="D634" s="50"/>
      <c r="E634" s="51"/>
      <c r="F634" s="51"/>
      <c r="G634" s="52"/>
      <c r="H634" s="53"/>
    </row>
    <row r="635" spans="1:8">
      <c r="A635" s="49"/>
      <c r="B635" s="49"/>
      <c r="C635" s="49"/>
      <c r="D635" s="50"/>
      <c r="E635" s="51"/>
      <c r="F635" s="51"/>
      <c r="G635" s="52"/>
      <c r="H635" s="53"/>
    </row>
    <row r="636" spans="1:8">
      <c r="A636" s="49"/>
      <c r="B636" s="49"/>
      <c r="C636" s="49"/>
      <c r="D636" s="50"/>
      <c r="E636" s="51"/>
      <c r="F636" s="51"/>
      <c r="G636" s="52"/>
      <c r="H636" s="53"/>
    </row>
    <row r="637" spans="1:8">
      <c r="A637" s="49"/>
      <c r="B637" s="49"/>
      <c r="C637" s="49"/>
      <c r="D637" s="50"/>
      <c r="E637" s="51"/>
      <c r="F637" s="51"/>
      <c r="G637" s="52"/>
      <c r="H637" s="53"/>
    </row>
    <row r="638" spans="1:8">
      <c r="A638" s="49"/>
      <c r="B638" s="49"/>
      <c r="C638" s="49"/>
      <c r="D638" s="50"/>
      <c r="E638" s="51"/>
      <c r="F638" s="51"/>
      <c r="G638" s="52"/>
      <c r="H638" s="53"/>
    </row>
    <row r="639" spans="1:8">
      <c r="A639" s="49"/>
      <c r="B639" s="49"/>
      <c r="C639" s="49"/>
      <c r="D639" s="50"/>
      <c r="E639" s="51"/>
      <c r="F639" s="51"/>
      <c r="G639" s="52"/>
      <c r="H639" s="53"/>
    </row>
    <row r="640" spans="1:8">
      <c r="A640" s="49"/>
      <c r="B640" s="49"/>
      <c r="C640" s="49"/>
      <c r="D640" s="50"/>
      <c r="E640" s="51"/>
      <c r="F640" s="51"/>
      <c r="G640" s="52"/>
      <c r="H640" s="53"/>
    </row>
    <row r="641" spans="1:8">
      <c r="A641" s="49"/>
      <c r="B641" s="49"/>
      <c r="C641" s="49"/>
      <c r="D641" s="50"/>
      <c r="E641" s="51"/>
      <c r="F641" s="51"/>
      <c r="G641" s="52"/>
      <c r="H641" s="53"/>
    </row>
    <row r="642" spans="1:8">
      <c r="A642" s="49"/>
      <c r="B642" s="49"/>
      <c r="C642" s="49"/>
      <c r="D642" s="50"/>
      <c r="E642" s="51"/>
      <c r="F642" s="51"/>
      <c r="G642" s="52"/>
      <c r="H642" s="53"/>
    </row>
    <row r="643" spans="1:8">
      <c r="A643" s="49"/>
      <c r="B643" s="49"/>
      <c r="C643" s="49"/>
      <c r="D643" s="50"/>
      <c r="E643" s="51"/>
      <c r="F643" s="51"/>
      <c r="G643" s="52"/>
      <c r="H643" s="53"/>
    </row>
    <row r="644" spans="1:8">
      <c r="A644" s="49"/>
      <c r="B644" s="49"/>
      <c r="C644" s="49"/>
      <c r="D644" s="50"/>
      <c r="E644" s="51"/>
      <c r="F644" s="51"/>
      <c r="G644" s="52"/>
      <c r="H644" s="53"/>
    </row>
    <row r="645" spans="1:8">
      <c r="A645" s="49"/>
      <c r="B645" s="49"/>
      <c r="C645" s="49"/>
      <c r="D645" s="50"/>
      <c r="E645" s="51"/>
      <c r="F645" s="51"/>
      <c r="G645" s="52"/>
      <c r="H645" s="53"/>
    </row>
    <row r="646" spans="1:8">
      <c r="A646" s="49"/>
      <c r="B646" s="49"/>
      <c r="C646" s="49"/>
      <c r="D646" s="50"/>
      <c r="E646" s="51"/>
      <c r="F646" s="51"/>
      <c r="G646" s="52"/>
      <c r="H646" s="53"/>
    </row>
    <row r="647" spans="1:8">
      <c r="A647" s="49"/>
      <c r="B647" s="49"/>
      <c r="C647" s="49"/>
      <c r="D647" s="50"/>
      <c r="E647" s="51"/>
      <c r="F647" s="51"/>
      <c r="G647" s="52"/>
      <c r="H647" s="53"/>
    </row>
    <row r="648" spans="1:8">
      <c r="A648" s="49"/>
      <c r="B648" s="49"/>
      <c r="C648" s="49"/>
      <c r="D648" s="50"/>
      <c r="E648" s="51"/>
      <c r="F648" s="51"/>
      <c r="G648" s="52"/>
      <c r="H648" s="53"/>
    </row>
    <row r="649" spans="1:8">
      <c r="A649" s="49"/>
      <c r="B649" s="49"/>
      <c r="C649" s="49"/>
      <c r="D649" s="50"/>
      <c r="E649" s="51"/>
      <c r="F649" s="51"/>
      <c r="G649" s="52"/>
      <c r="H649" s="53"/>
    </row>
    <row r="650" spans="1:8">
      <c r="A650" s="49"/>
      <c r="B650" s="49"/>
      <c r="C650" s="49"/>
      <c r="D650" s="50"/>
      <c r="E650" s="51"/>
      <c r="F650" s="51"/>
      <c r="G650" s="52"/>
      <c r="H650" s="53"/>
    </row>
    <row r="651" spans="1:8">
      <c r="A651" s="49"/>
      <c r="B651" s="49"/>
      <c r="C651" s="49"/>
      <c r="D651" s="50"/>
      <c r="E651" s="51"/>
      <c r="F651" s="51"/>
      <c r="G651" s="52"/>
      <c r="H651" s="53"/>
    </row>
    <row r="652" spans="1:8">
      <c r="A652" s="49"/>
      <c r="B652" s="49"/>
      <c r="C652" s="49"/>
      <c r="D652" s="50"/>
      <c r="E652" s="51"/>
      <c r="F652" s="51"/>
      <c r="G652" s="52"/>
      <c r="H652" s="53"/>
    </row>
    <row r="653" spans="1:8">
      <c r="A653" s="49"/>
      <c r="B653" s="49"/>
      <c r="C653" s="49"/>
      <c r="D653" s="50"/>
      <c r="E653" s="51"/>
      <c r="F653" s="51"/>
      <c r="G653" s="52"/>
      <c r="H653" s="53"/>
    </row>
    <row r="654" spans="1:8">
      <c r="A654" s="49"/>
      <c r="B654" s="49"/>
      <c r="C654" s="49"/>
      <c r="D654" s="50"/>
      <c r="E654" s="51"/>
      <c r="F654" s="51"/>
      <c r="G654" s="52"/>
      <c r="H654" s="53"/>
    </row>
    <row r="655" spans="1:8">
      <c r="A655" s="49"/>
      <c r="B655" s="49"/>
      <c r="C655" s="49"/>
      <c r="D655" s="50"/>
      <c r="E655" s="51"/>
      <c r="F655" s="51"/>
      <c r="G655" s="52"/>
      <c r="H655" s="53"/>
    </row>
    <row r="656" spans="1:8">
      <c r="A656" s="49"/>
      <c r="B656" s="49"/>
      <c r="C656" s="49"/>
      <c r="D656" s="50"/>
      <c r="E656" s="51"/>
      <c r="F656" s="51"/>
      <c r="G656" s="52"/>
      <c r="H656" s="53"/>
    </row>
    <row r="657" spans="1:8">
      <c r="A657" s="49"/>
      <c r="B657" s="49"/>
      <c r="C657" s="49"/>
      <c r="D657" s="50"/>
      <c r="E657" s="51"/>
      <c r="F657" s="51"/>
      <c r="G657" s="52"/>
      <c r="H657" s="53"/>
    </row>
    <row r="658" spans="1:8">
      <c r="A658" s="49"/>
      <c r="B658" s="49"/>
      <c r="C658" s="49"/>
      <c r="D658" s="50"/>
      <c r="E658" s="51"/>
      <c r="F658" s="51"/>
      <c r="G658" s="52"/>
      <c r="H658" s="53"/>
    </row>
    <row r="659" spans="1:8">
      <c r="A659" s="49"/>
      <c r="B659" s="49"/>
      <c r="C659" s="49"/>
      <c r="D659" s="50"/>
      <c r="E659" s="51"/>
      <c r="F659" s="51"/>
      <c r="G659" s="52"/>
      <c r="H659" s="53"/>
    </row>
    <row r="660" spans="1:8">
      <c r="A660" s="49"/>
      <c r="B660" s="49"/>
      <c r="C660" s="49"/>
      <c r="D660" s="50"/>
      <c r="E660" s="51"/>
      <c r="F660" s="51"/>
      <c r="G660" s="52"/>
      <c r="H660" s="53"/>
    </row>
    <row r="661" spans="1:8">
      <c r="A661" s="49"/>
      <c r="B661" s="49"/>
      <c r="C661" s="49"/>
      <c r="D661" s="50"/>
      <c r="E661" s="51"/>
      <c r="F661" s="51"/>
      <c r="G661" s="52"/>
      <c r="H661" s="53"/>
    </row>
    <row r="662" spans="1:8">
      <c r="A662" s="49"/>
      <c r="B662" s="49"/>
      <c r="C662" s="49"/>
      <c r="D662" s="50"/>
      <c r="E662" s="51"/>
      <c r="F662" s="51"/>
      <c r="G662" s="52"/>
      <c r="H662" s="53"/>
    </row>
    <row r="663" spans="1:8">
      <c r="A663" s="49"/>
      <c r="B663" s="49"/>
      <c r="C663" s="49"/>
      <c r="D663" s="50"/>
      <c r="E663" s="51"/>
      <c r="F663" s="51"/>
      <c r="G663" s="52"/>
      <c r="H663" s="53"/>
    </row>
    <row r="664" spans="1:8">
      <c r="A664" s="49"/>
      <c r="B664" s="49"/>
      <c r="C664" s="49"/>
      <c r="D664" s="50"/>
      <c r="E664" s="51"/>
      <c r="F664" s="51"/>
      <c r="G664" s="52"/>
      <c r="H664" s="53"/>
    </row>
    <row r="665" spans="1:8">
      <c r="A665" s="49"/>
      <c r="B665" s="49"/>
      <c r="C665" s="49"/>
      <c r="D665" s="50"/>
      <c r="E665" s="51"/>
      <c r="F665" s="51"/>
      <c r="G665" s="52"/>
      <c r="H665" s="53"/>
    </row>
    <row r="666" spans="1:8">
      <c r="A666" s="49"/>
      <c r="B666" s="49"/>
      <c r="C666" s="49"/>
      <c r="D666" s="50"/>
      <c r="E666" s="51"/>
      <c r="F666" s="51"/>
      <c r="G666" s="52"/>
      <c r="H666" s="53"/>
    </row>
    <row r="667" spans="1:8">
      <c r="A667" s="49"/>
      <c r="B667" s="49"/>
      <c r="C667" s="49"/>
      <c r="D667" s="50"/>
      <c r="E667" s="51"/>
      <c r="F667" s="51"/>
      <c r="G667" s="52"/>
      <c r="H667" s="53"/>
    </row>
    <row r="668" spans="1:8">
      <c r="A668" s="49"/>
      <c r="B668" s="49"/>
      <c r="C668" s="49"/>
      <c r="D668" s="50"/>
      <c r="E668" s="51"/>
      <c r="F668" s="51"/>
      <c r="G668" s="52"/>
      <c r="H668" s="53"/>
    </row>
    <row r="669" spans="1:8">
      <c r="A669" s="49"/>
      <c r="B669" s="49"/>
      <c r="C669" s="49"/>
      <c r="D669" s="50"/>
      <c r="E669" s="51"/>
      <c r="F669" s="51"/>
      <c r="G669" s="52"/>
      <c r="H669" s="53"/>
    </row>
    <row r="670" spans="1:8">
      <c r="A670" s="49"/>
      <c r="B670" s="49"/>
      <c r="C670" s="49"/>
      <c r="D670" s="50"/>
      <c r="E670" s="51"/>
      <c r="F670" s="51"/>
      <c r="G670" s="52"/>
      <c r="H670" s="53"/>
    </row>
    <row r="671" spans="1:8">
      <c r="A671" s="49"/>
      <c r="B671" s="49"/>
      <c r="C671" s="49"/>
      <c r="D671" s="50"/>
      <c r="E671" s="51"/>
      <c r="F671" s="51"/>
      <c r="G671" s="52"/>
      <c r="H671" s="53"/>
    </row>
    <row r="672" spans="1:8">
      <c r="A672" s="49"/>
      <c r="B672" s="49"/>
      <c r="C672" s="49"/>
      <c r="D672" s="50"/>
      <c r="E672" s="51"/>
      <c r="F672" s="51"/>
      <c r="G672" s="52"/>
      <c r="H672" s="53"/>
    </row>
    <row r="673" spans="1:8">
      <c r="A673" s="49"/>
      <c r="B673" s="49"/>
      <c r="C673" s="49"/>
      <c r="D673" s="50"/>
      <c r="E673" s="51"/>
      <c r="F673" s="51"/>
      <c r="G673" s="52"/>
      <c r="H673" s="53"/>
    </row>
    <row r="674" spans="1:8">
      <c r="A674" s="49"/>
      <c r="B674" s="49"/>
      <c r="C674" s="49"/>
      <c r="D674" s="50"/>
      <c r="E674" s="51"/>
      <c r="F674" s="51"/>
      <c r="G674" s="52"/>
      <c r="H674" s="53"/>
    </row>
    <row r="675" spans="1:8">
      <c r="A675" s="49"/>
      <c r="B675" s="49"/>
      <c r="C675" s="49"/>
      <c r="D675" s="50"/>
      <c r="E675" s="51"/>
      <c r="F675" s="51"/>
      <c r="G675" s="52"/>
      <c r="H675" s="53"/>
    </row>
    <row r="676" spans="1:8">
      <c r="A676" s="49"/>
      <c r="B676" s="49"/>
      <c r="C676" s="49"/>
      <c r="D676" s="50"/>
      <c r="E676" s="51"/>
      <c r="F676" s="51"/>
      <c r="G676" s="52"/>
      <c r="H676" s="53"/>
    </row>
    <row r="677" spans="1:8">
      <c r="A677" s="49"/>
      <c r="B677" s="49"/>
      <c r="C677" s="49"/>
      <c r="D677" s="50"/>
      <c r="E677" s="51"/>
      <c r="F677" s="51"/>
      <c r="G677" s="52"/>
      <c r="H677" s="53"/>
    </row>
    <row r="678" spans="1:8">
      <c r="A678" s="49"/>
      <c r="B678" s="49"/>
      <c r="C678" s="49"/>
      <c r="D678" s="50"/>
      <c r="E678" s="51"/>
      <c r="F678" s="51"/>
      <c r="G678" s="52"/>
      <c r="H678" s="53"/>
    </row>
    <row r="679" spans="1:8">
      <c r="A679" s="49"/>
      <c r="B679" s="49"/>
      <c r="C679" s="49"/>
      <c r="D679" s="50"/>
      <c r="E679" s="51"/>
      <c r="F679" s="51"/>
      <c r="G679" s="52"/>
      <c r="H679" s="53"/>
    </row>
    <row r="680" spans="1:8">
      <c r="A680" s="49"/>
      <c r="B680" s="49"/>
      <c r="C680" s="49"/>
      <c r="D680" s="50"/>
      <c r="E680" s="51"/>
      <c r="F680" s="51"/>
      <c r="G680" s="52"/>
      <c r="H680" s="53"/>
    </row>
    <row r="681" spans="1:8">
      <c r="A681" s="49"/>
      <c r="B681" s="49"/>
      <c r="C681" s="49"/>
      <c r="D681" s="50"/>
      <c r="E681" s="51"/>
      <c r="F681" s="51"/>
      <c r="G681" s="52"/>
      <c r="H681" s="53"/>
    </row>
    <row r="682" spans="1:8">
      <c r="A682" s="49"/>
      <c r="B682" s="49"/>
      <c r="C682" s="49"/>
      <c r="D682" s="50"/>
      <c r="E682" s="51"/>
      <c r="F682" s="51"/>
      <c r="G682" s="52"/>
      <c r="H682" s="53"/>
    </row>
    <row r="683" spans="1:8">
      <c r="A683" s="49"/>
      <c r="B683" s="49"/>
      <c r="C683" s="49"/>
      <c r="D683" s="50"/>
      <c r="E683" s="51"/>
      <c r="F683" s="51"/>
      <c r="G683" s="52"/>
      <c r="H683" s="53"/>
    </row>
    <row r="684" spans="1:8">
      <c r="A684" s="49"/>
      <c r="B684" s="49"/>
      <c r="C684" s="49"/>
      <c r="D684" s="50"/>
      <c r="E684" s="51"/>
      <c r="F684" s="51"/>
      <c r="G684" s="52"/>
      <c r="H684" s="53"/>
    </row>
    <row r="685" spans="1:8">
      <c r="A685" s="49"/>
      <c r="B685" s="49"/>
      <c r="C685" s="49"/>
      <c r="D685" s="50"/>
      <c r="E685" s="51"/>
      <c r="F685" s="51"/>
      <c r="G685" s="52"/>
      <c r="H685" s="53"/>
    </row>
    <row r="686" spans="1:8">
      <c r="A686" s="49"/>
      <c r="B686" s="49"/>
      <c r="C686" s="49"/>
      <c r="D686" s="50"/>
      <c r="E686" s="51"/>
      <c r="F686" s="51"/>
      <c r="G686" s="52"/>
      <c r="H686" s="53"/>
    </row>
    <row r="687" spans="1:8">
      <c r="A687" s="49"/>
      <c r="B687" s="49"/>
      <c r="C687" s="49"/>
      <c r="D687" s="50"/>
      <c r="E687" s="51"/>
      <c r="F687" s="51"/>
      <c r="G687" s="52"/>
      <c r="H687" s="53"/>
    </row>
    <row r="688" spans="1:8">
      <c r="A688" s="49"/>
      <c r="B688" s="49"/>
      <c r="C688" s="49"/>
      <c r="D688" s="50"/>
      <c r="E688" s="51"/>
      <c r="F688" s="51"/>
      <c r="G688" s="52"/>
      <c r="H688" s="53"/>
    </row>
    <row r="689" spans="1:8">
      <c r="A689" s="49"/>
      <c r="B689" s="49"/>
      <c r="C689" s="49"/>
      <c r="D689" s="50"/>
      <c r="E689" s="51"/>
      <c r="F689" s="51"/>
      <c r="G689" s="52"/>
      <c r="H689" s="53"/>
    </row>
    <row r="690" spans="1:8">
      <c r="A690" s="49"/>
      <c r="B690" s="49"/>
      <c r="C690" s="49"/>
      <c r="D690" s="50"/>
      <c r="E690" s="51"/>
      <c r="F690" s="51"/>
      <c r="G690" s="52"/>
      <c r="H690" s="53"/>
    </row>
    <row r="691" spans="1:8">
      <c r="A691" s="49"/>
      <c r="B691" s="49"/>
      <c r="C691" s="49"/>
      <c r="D691" s="50"/>
      <c r="E691" s="51"/>
      <c r="F691" s="51"/>
      <c r="G691" s="52"/>
      <c r="H691" s="53"/>
    </row>
    <row r="692" spans="1:8">
      <c r="A692" s="49"/>
      <c r="B692" s="49"/>
      <c r="C692" s="49"/>
      <c r="D692" s="50"/>
      <c r="E692" s="51"/>
      <c r="F692" s="51"/>
      <c r="G692" s="52"/>
      <c r="H692" s="53"/>
    </row>
    <row r="693" spans="1:8">
      <c r="A693" s="49"/>
      <c r="B693" s="49"/>
      <c r="C693" s="49"/>
      <c r="D693" s="50"/>
      <c r="E693" s="51"/>
      <c r="F693" s="51"/>
      <c r="G693" s="52"/>
      <c r="H693" s="53"/>
    </row>
    <row r="694" spans="1:8">
      <c r="A694" s="49"/>
      <c r="B694" s="49"/>
      <c r="C694" s="49"/>
      <c r="D694" s="50"/>
      <c r="E694" s="51"/>
      <c r="F694" s="51"/>
      <c r="G694" s="52"/>
      <c r="H694" s="53"/>
    </row>
    <row r="695" spans="1:8">
      <c r="A695" s="49"/>
      <c r="B695" s="49"/>
      <c r="C695" s="49"/>
      <c r="D695" s="50"/>
      <c r="E695" s="51"/>
      <c r="F695" s="51"/>
      <c r="G695" s="52"/>
      <c r="H695" s="53"/>
    </row>
    <row r="696" spans="1:8">
      <c r="A696" s="49"/>
      <c r="B696" s="49"/>
      <c r="C696" s="49"/>
      <c r="D696" s="50"/>
      <c r="E696" s="51"/>
      <c r="F696" s="51"/>
      <c r="G696" s="52"/>
      <c r="H696" s="53"/>
    </row>
    <row r="697" spans="1:8">
      <c r="A697" s="49"/>
      <c r="B697" s="49"/>
      <c r="C697" s="49"/>
      <c r="D697" s="50"/>
      <c r="E697" s="51"/>
      <c r="F697" s="51"/>
      <c r="G697" s="52"/>
      <c r="H697" s="53"/>
    </row>
    <row r="698" spans="1:8">
      <c r="A698" s="49"/>
      <c r="B698" s="49"/>
      <c r="C698" s="49"/>
      <c r="D698" s="50"/>
      <c r="E698" s="51"/>
      <c r="F698" s="51"/>
      <c r="G698" s="52"/>
      <c r="H698" s="53"/>
    </row>
    <row r="699" spans="1:8">
      <c r="A699" s="49"/>
      <c r="B699" s="49"/>
      <c r="C699" s="49"/>
      <c r="D699" s="50"/>
      <c r="E699" s="51"/>
      <c r="F699" s="51"/>
      <c r="G699" s="52"/>
      <c r="H699" s="53"/>
    </row>
    <row r="700" spans="1:8">
      <c r="A700" s="49"/>
      <c r="B700" s="49"/>
      <c r="C700" s="49"/>
      <c r="D700" s="50"/>
      <c r="E700" s="51"/>
      <c r="F700" s="51"/>
      <c r="G700" s="52"/>
      <c r="H700" s="53"/>
    </row>
    <row r="701" spans="1:8">
      <c r="A701" s="49"/>
      <c r="B701" s="49"/>
      <c r="C701" s="49"/>
      <c r="D701" s="50"/>
      <c r="E701" s="51"/>
      <c r="F701" s="51"/>
      <c r="G701" s="52"/>
      <c r="H701" s="53"/>
    </row>
    <row r="702" spans="1:8">
      <c r="A702" s="49"/>
      <c r="B702" s="49"/>
      <c r="C702" s="49"/>
      <c r="D702" s="50"/>
      <c r="E702" s="51"/>
      <c r="F702" s="51"/>
      <c r="G702" s="52"/>
      <c r="H702" s="53"/>
    </row>
    <row r="703" spans="1:8">
      <c r="A703" s="49"/>
      <c r="B703" s="49"/>
      <c r="C703" s="49"/>
      <c r="D703" s="50"/>
      <c r="E703" s="51"/>
      <c r="F703" s="51"/>
      <c r="G703" s="52"/>
      <c r="H703" s="53"/>
    </row>
    <row r="704" spans="1:8">
      <c r="A704" s="49"/>
      <c r="B704" s="49"/>
      <c r="C704" s="49"/>
      <c r="D704" s="50"/>
      <c r="E704" s="51"/>
      <c r="F704" s="51"/>
      <c r="G704" s="52"/>
      <c r="H704" s="53"/>
    </row>
    <row r="705" spans="1:8">
      <c r="A705" s="49"/>
      <c r="B705" s="49"/>
      <c r="C705" s="49"/>
      <c r="D705" s="50"/>
      <c r="E705" s="51"/>
      <c r="F705" s="51"/>
      <c r="G705" s="52"/>
      <c r="H705" s="53"/>
    </row>
    <row r="706" spans="1:8">
      <c r="A706" s="49"/>
      <c r="B706" s="49"/>
      <c r="C706" s="49"/>
      <c r="D706" s="50"/>
      <c r="E706" s="51"/>
      <c r="F706" s="51"/>
      <c r="G706" s="52"/>
      <c r="H706" s="53"/>
    </row>
    <row r="707" spans="1:8">
      <c r="A707" s="49"/>
      <c r="B707" s="49"/>
      <c r="C707" s="49"/>
      <c r="D707" s="50"/>
      <c r="E707" s="51"/>
      <c r="F707" s="51"/>
      <c r="G707" s="52"/>
      <c r="H707" s="53"/>
    </row>
    <row r="708" spans="1:8">
      <c r="A708" s="49"/>
      <c r="B708" s="49"/>
      <c r="C708" s="49"/>
      <c r="D708" s="50"/>
      <c r="E708" s="51"/>
      <c r="F708" s="51"/>
      <c r="G708" s="52"/>
      <c r="H708" s="53"/>
    </row>
    <row r="709" spans="1:8">
      <c r="A709" s="49"/>
      <c r="B709" s="49"/>
      <c r="C709" s="49"/>
      <c r="D709" s="50"/>
      <c r="E709" s="51"/>
      <c r="F709" s="51"/>
      <c r="G709" s="52"/>
      <c r="H709" s="53"/>
    </row>
    <row r="710" spans="1:8">
      <c r="A710" s="49"/>
      <c r="B710" s="49"/>
      <c r="C710" s="49"/>
      <c r="D710" s="50"/>
      <c r="E710" s="51"/>
      <c r="F710" s="51"/>
      <c r="G710" s="52"/>
      <c r="H710" s="53"/>
    </row>
    <row r="711" spans="1:8">
      <c r="A711" s="49"/>
      <c r="B711" s="49"/>
      <c r="C711" s="49"/>
      <c r="D711" s="50"/>
      <c r="E711" s="51"/>
      <c r="F711" s="51"/>
      <c r="G711" s="52"/>
      <c r="H711" s="53"/>
    </row>
    <row r="712" spans="1:8">
      <c r="A712" s="49"/>
      <c r="B712" s="49"/>
      <c r="C712" s="49"/>
      <c r="D712" s="50"/>
      <c r="E712" s="51"/>
      <c r="F712" s="51"/>
      <c r="G712" s="52"/>
      <c r="H712" s="53"/>
    </row>
    <row r="713" spans="1:8">
      <c r="A713" s="49"/>
      <c r="B713" s="49"/>
      <c r="C713" s="49"/>
      <c r="D713" s="50"/>
      <c r="E713" s="51"/>
      <c r="F713" s="51"/>
      <c r="G713" s="52"/>
      <c r="H713" s="53"/>
    </row>
    <row r="714" spans="1:8">
      <c r="A714" s="49"/>
      <c r="B714" s="49"/>
      <c r="C714" s="49"/>
      <c r="D714" s="50"/>
      <c r="E714" s="51"/>
      <c r="F714" s="51"/>
      <c r="G714" s="52"/>
      <c r="H714" s="53"/>
    </row>
    <row r="715" spans="1:8">
      <c r="A715" s="49"/>
      <c r="B715" s="49"/>
      <c r="C715" s="49"/>
      <c r="D715" s="50"/>
      <c r="E715" s="51"/>
      <c r="F715" s="51"/>
      <c r="G715" s="52"/>
      <c r="H715" s="53"/>
    </row>
    <row r="716" spans="1:8">
      <c r="A716" s="49"/>
      <c r="B716" s="49"/>
      <c r="C716" s="49"/>
      <c r="D716" s="50"/>
      <c r="E716" s="51"/>
      <c r="F716" s="51"/>
      <c r="G716" s="52"/>
      <c r="H716" s="53"/>
    </row>
    <row r="717" spans="1:8">
      <c r="A717" s="49"/>
      <c r="B717" s="49"/>
      <c r="C717" s="49"/>
      <c r="D717" s="50"/>
      <c r="E717" s="51"/>
      <c r="F717" s="51"/>
      <c r="G717" s="52"/>
      <c r="H717" s="53"/>
    </row>
    <row r="718" spans="1:8">
      <c r="A718" s="49"/>
      <c r="B718" s="49"/>
      <c r="C718" s="49"/>
      <c r="D718" s="50"/>
      <c r="E718" s="51"/>
      <c r="F718" s="51"/>
      <c r="G718" s="52"/>
      <c r="H718" s="53"/>
    </row>
    <row r="719" spans="1:8">
      <c r="A719" s="49"/>
      <c r="B719" s="49"/>
      <c r="C719" s="49"/>
      <c r="D719" s="50"/>
      <c r="E719" s="51"/>
      <c r="F719" s="51"/>
      <c r="G719" s="52"/>
      <c r="H719" s="53"/>
    </row>
    <row r="720" spans="1:8">
      <c r="A720" s="49"/>
      <c r="B720" s="49"/>
      <c r="C720" s="49"/>
      <c r="D720" s="50"/>
      <c r="E720" s="51"/>
      <c r="F720" s="51"/>
      <c r="G720" s="52"/>
      <c r="H720" s="53"/>
    </row>
    <row r="721" spans="1:8">
      <c r="A721" s="49"/>
      <c r="B721" s="49"/>
      <c r="C721" s="49"/>
      <c r="D721" s="50"/>
      <c r="E721" s="51"/>
      <c r="F721" s="51"/>
      <c r="G721" s="52"/>
      <c r="H721" s="53"/>
    </row>
    <row r="722" spans="1:8">
      <c r="A722" s="49"/>
      <c r="B722" s="49"/>
      <c r="C722" s="49"/>
      <c r="D722" s="50"/>
      <c r="E722" s="51"/>
      <c r="F722" s="51"/>
      <c r="G722" s="52"/>
      <c r="H722" s="53"/>
    </row>
    <row r="723" spans="1:8">
      <c r="A723" s="49"/>
      <c r="B723" s="49"/>
      <c r="C723" s="49"/>
      <c r="D723" s="50"/>
      <c r="E723" s="51"/>
      <c r="F723" s="51"/>
      <c r="G723" s="52"/>
      <c r="H723" s="53"/>
    </row>
    <row r="724" spans="1:8">
      <c r="A724" s="49"/>
      <c r="B724" s="49"/>
      <c r="C724" s="49"/>
      <c r="D724" s="50"/>
      <c r="E724" s="51"/>
      <c r="F724" s="51"/>
      <c r="G724" s="52"/>
      <c r="H724" s="53"/>
    </row>
    <row r="725" spans="1:8">
      <c r="A725" s="49"/>
      <c r="B725" s="49"/>
      <c r="C725" s="49"/>
      <c r="D725" s="50"/>
      <c r="E725" s="51"/>
      <c r="F725" s="51"/>
      <c r="G725" s="52"/>
      <c r="H725" s="53"/>
    </row>
    <row r="726" spans="1:8">
      <c r="A726" s="49"/>
      <c r="B726" s="49"/>
      <c r="C726" s="49"/>
      <c r="D726" s="50"/>
      <c r="E726" s="51"/>
      <c r="F726" s="51"/>
      <c r="G726" s="52"/>
      <c r="H726" s="53"/>
    </row>
    <row r="727" spans="1:8">
      <c r="A727" s="49"/>
      <c r="B727" s="49"/>
      <c r="C727" s="49"/>
      <c r="D727" s="50"/>
      <c r="E727" s="51"/>
      <c r="F727" s="51"/>
      <c r="G727" s="52"/>
      <c r="H727" s="53"/>
    </row>
    <row r="728" spans="1:8">
      <c r="A728" s="49"/>
      <c r="B728" s="49"/>
      <c r="C728" s="49"/>
      <c r="D728" s="50"/>
      <c r="E728" s="51"/>
      <c r="F728" s="51"/>
      <c r="G728" s="52"/>
      <c r="H728" s="53"/>
    </row>
    <row r="729" spans="1:8">
      <c r="A729" s="49"/>
      <c r="B729" s="49"/>
      <c r="C729" s="49"/>
      <c r="D729" s="50"/>
      <c r="E729" s="51"/>
      <c r="F729" s="51"/>
      <c r="G729" s="52"/>
      <c r="H729" s="53"/>
    </row>
    <row r="730" spans="1:8">
      <c r="A730" s="49"/>
      <c r="B730" s="49"/>
      <c r="C730" s="49"/>
      <c r="D730" s="50"/>
      <c r="E730" s="51"/>
      <c r="F730" s="51"/>
      <c r="G730" s="52"/>
      <c r="H730" s="53"/>
    </row>
    <row r="731" spans="1:8">
      <c r="A731" s="49"/>
      <c r="B731" s="49"/>
      <c r="C731" s="49"/>
      <c r="D731" s="50"/>
      <c r="E731" s="51"/>
      <c r="F731" s="51"/>
      <c r="G731" s="52"/>
      <c r="H731" s="53"/>
    </row>
    <row r="732" spans="1:8">
      <c r="A732" s="49"/>
      <c r="B732" s="49"/>
      <c r="C732" s="49"/>
      <c r="D732" s="50"/>
      <c r="E732" s="51"/>
      <c r="F732" s="51"/>
      <c r="G732" s="52"/>
      <c r="H732" s="53"/>
    </row>
    <row r="733" spans="1:8">
      <c r="A733" s="49"/>
      <c r="B733" s="49"/>
      <c r="C733" s="49"/>
      <c r="D733" s="50"/>
      <c r="E733" s="51"/>
      <c r="F733" s="51"/>
      <c r="G733" s="52"/>
      <c r="H733" s="53"/>
    </row>
    <row r="734" spans="1:8">
      <c r="A734" s="49"/>
      <c r="B734" s="49"/>
      <c r="C734" s="49"/>
      <c r="D734" s="50"/>
      <c r="E734" s="51"/>
      <c r="F734" s="51"/>
      <c r="G734" s="52"/>
      <c r="H734" s="53"/>
    </row>
    <row r="735" spans="1:8">
      <c r="A735" s="49"/>
      <c r="B735" s="49"/>
      <c r="C735" s="49"/>
      <c r="D735" s="50"/>
      <c r="E735" s="51"/>
      <c r="F735" s="51"/>
      <c r="G735" s="52"/>
      <c r="H735" s="53"/>
    </row>
    <row r="736" spans="1:8">
      <c r="A736" s="49"/>
      <c r="B736" s="49"/>
      <c r="C736" s="49"/>
      <c r="D736" s="50"/>
      <c r="E736" s="51"/>
      <c r="F736" s="51"/>
      <c r="G736" s="52"/>
      <c r="H736" s="53"/>
    </row>
    <row r="737" spans="1:8">
      <c r="A737" s="49"/>
      <c r="B737" s="49"/>
      <c r="C737" s="49"/>
      <c r="D737" s="50"/>
      <c r="E737" s="51"/>
      <c r="F737" s="51"/>
      <c r="G737" s="52"/>
      <c r="H737" s="53"/>
    </row>
    <row r="738" spans="1:8">
      <c r="A738" s="49"/>
      <c r="B738" s="49"/>
      <c r="C738" s="49"/>
      <c r="D738" s="50"/>
      <c r="E738" s="51"/>
      <c r="F738" s="51"/>
      <c r="G738" s="52"/>
      <c r="H738" s="53"/>
    </row>
    <row r="739" spans="1:8">
      <c r="A739" s="49"/>
      <c r="B739" s="49"/>
      <c r="C739" s="49"/>
      <c r="D739" s="50"/>
      <c r="E739" s="51"/>
      <c r="F739" s="51"/>
      <c r="G739" s="52"/>
      <c r="H739" s="53"/>
    </row>
    <row r="740" spans="1:8">
      <c r="A740" s="49"/>
      <c r="B740" s="49"/>
      <c r="C740" s="49"/>
      <c r="D740" s="50"/>
      <c r="E740" s="51"/>
      <c r="F740" s="51"/>
      <c r="G740" s="52"/>
      <c r="H740" s="53"/>
    </row>
    <row r="741" spans="1:8">
      <c r="A741" s="49"/>
      <c r="B741" s="49"/>
      <c r="C741" s="49"/>
      <c r="D741" s="50"/>
      <c r="E741" s="51"/>
      <c r="F741" s="51"/>
      <c r="G741" s="52"/>
      <c r="H741" s="53"/>
    </row>
    <row r="742" spans="1:8">
      <c r="A742" s="49"/>
      <c r="B742" s="49"/>
      <c r="C742" s="49"/>
      <c r="D742" s="50"/>
      <c r="E742" s="51"/>
      <c r="F742" s="51"/>
      <c r="G742" s="52"/>
      <c r="H742" s="53"/>
    </row>
    <row r="743" spans="1:8">
      <c r="A743" s="49"/>
      <c r="B743" s="49"/>
      <c r="C743" s="49"/>
      <c r="D743" s="50"/>
      <c r="E743" s="51"/>
      <c r="F743" s="51"/>
      <c r="G743" s="52"/>
      <c r="H743" s="53"/>
    </row>
    <row r="744" spans="1:8">
      <c r="A744" s="49"/>
      <c r="B744" s="49"/>
      <c r="C744" s="49"/>
      <c r="D744" s="50"/>
      <c r="E744" s="51"/>
      <c r="F744" s="51"/>
      <c r="G744" s="52"/>
      <c r="H744" s="53"/>
    </row>
    <row r="745" spans="1:8">
      <c r="A745" s="49"/>
      <c r="B745" s="49"/>
      <c r="C745" s="49"/>
      <c r="D745" s="50"/>
      <c r="E745" s="51"/>
      <c r="F745" s="51"/>
      <c r="G745" s="52"/>
      <c r="H745" s="53"/>
    </row>
    <row r="746" spans="1:8">
      <c r="A746" s="49"/>
      <c r="B746" s="49"/>
      <c r="C746" s="49"/>
      <c r="D746" s="50"/>
      <c r="E746" s="51"/>
      <c r="F746" s="51"/>
      <c r="G746" s="52"/>
      <c r="H746" s="53"/>
    </row>
    <row r="747" spans="1:8">
      <c r="A747" s="49"/>
      <c r="B747" s="49"/>
      <c r="C747" s="49"/>
      <c r="D747" s="50"/>
      <c r="E747" s="51"/>
      <c r="F747" s="51"/>
      <c r="G747" s="52"/>
      <c r="H747" s="53"/>
    </row>
    <row r="748" spans="1:8">
      <c r="A748" s="49"/>
      <c r="B748" s="49"/>
      <c r="C748" s="49"/>
      <c r="D748" s="50"/>
      <c r="E748" s="51"/>
      <c r="F748" s="51"/>
      <c r="G748" s="52"/>
      <c r="H748" s="53"/>
    </row>
    <row r="749" spans="1:8">
      <c r="A749" s="49"/>
      <c r="B749" s="49"/>
      <c r="C749" s="49"/>
      <c r="D749" s="50"/>
      <c r="E749" s="51"/>
      <c r="F749" s="51"/>
      <c r="G749" s="52"/>
      <c r="H749" s="53"/>
    </row>
    <row r="750" spans="1:8">
      <c r="A750" s="49"/>
      <c r="B750" s="49"/>
      <c r="C750" s="49"/>
      <c r="D750" s="50"/>
      <c r="E750" s="51"/>
      <c r="F750" s="51"/>
      <c r="G750" s="52"/>
      <c r="H750" s="53"/>
    </row>
    <row r="751" spans="1:8">
      <c r="A751" s="49"/>
      <c r="B751" s="49"/>
      <c r="C751" s="49"/>
      <c r="D751" s="50"/>
      <c r="E751" s="51"/>
      <c r="F751" s="51"/>
      <c r="G751" s="52"/>
      <c r="H751" s="53"/>
    </row>
    <row r="752" spans="1:8">
      <c r="A752" s="49"/>
      <c r="B752" s="49"/>
      <c r="C752" s="49"/>
      <c r="D752" s="50"/>
      <c r="E752" s="51"/>
      <c r="F752" s="51"/>
      <c r="G752" s="52"/>
      <c r="H752" s="53"/>
    </row>
    <row r="753" spans="1:8">
      <c r="A753" s="49"/>
      <c r="B753" s="49"/>
      <c r="C753" s="49"/>
      <c r="D753" s="50"/>
      <c r="E753" s="51"/>
      <c r="F753" s="51"/>
      <c r="G753" s="52"/>
      <c r="H753" s="53"/>
    </row>
    <row r="754" spans="1:8">
      <c r="A754" s="49"/>
      <c r="B754" s="49"/>
      <c r="C754" s="49"/>
      <c r="D754" s="50"/>
      <c r="E754" s="51"/>
      <c r="F754" s="51"/>
      <c r="G754" s="52"/>
      <c r="H754" s="53"/>
    </row>
    <row r="755" spans="1:8">
      <c r="A755" s="49"/>
      <c r="B755" s="49"/>
      <c r="C755" s="49"/>
      <c r="D755" s="50"/>
      <c r="E755" s="51"/>
      <c r="F755" s="51"/>
      <c r="G755" s="52"/>
      <c r="H755" s="53"/>
    </row>
    <row r="756" spans="1:8">
      <c r="A756" s="49"/>
      <c r="B756" s="49"/>
      <c r="C756" s="49"/>
      <c r="D756" s="50"/>
      <c r="E756" s="51"/>
      <c r="F756" s="51"/>
      <c r="G756" s="52"/>
      <c r="H756" s="53"/>
    </row>
    <row r="757" spans="1:8">
      <c r="A757" s="49"/>
      <c r="B757" s="49"/>
      <c r="C757" s="49"/>
      <c r="D757" s="50"/>
      <c r="E757" s="51"/>
      <c r="F757" s="51"/>
      <c r="G757" s="52"/>
      <c r="H757" s="53"/>
    </row>
    <row r="758" spans="1:8">
      <c r="A758" s="49"/>
      <c r="B758" s="49"/>
      <c r="C758" s="49"/>
      <c r="D758" s="50"/>
      <c r="E758" s="51"/>
      <c r="F758" s="51"/>
      <c r="G758" s="52"/>
      <c r="H758" s="53"/>
    </row>
    <row r="759" spans="1:8">
      <c r="A759" s="49"/>
      <c r="B759" s="49"/>
      <c r="C759" s="49"/>
      <c r="D759" s="50"/>
      <c r="E759" s="51"/>
      <c r="F759" s="51"/>
      <c r="G759" s="52"/>
      <c r="H759" s="53"/>
    </row>
    <row r="760" spans="1:8">
      <c r="A760" s="49"/>
      <c r="B760" s="49"/>
      <c r="C760" s="49"/>
      <c r="D760" s="50"/>
      <c r="E760" s="51"/>
      <c r="F760" s="51"/>
      <c r="G760" s="52"/>
      <c r="H760" s="53"/>
    </row>
    <row r="761" spans="1:8">
      <c r="A761" s="49"/>
      <c r="B761" s="49"/>
      <c r="C761" s="49"/>
      <c r="D761" s="50"/>
      <c r="E761" s="51"/>
      <c r="F761" s="51"/>
      <c r="G761" s="52"/>
      <c r="H761" s="53"/>
    </row>
    <row r="762" spans="1:8">
      <c r="A762" s="49"/>
      <c r="B762" s="49"/>
      <c r="C762" s="49"/>
      <c r="D762" s="50"/>
      <c r="E762" s="51"/>
      <c r="F762" s="51"/>
      <c r="G762" s="52"/>
      <c r="H762" s="53"/>
    </row>
    <row r="763" spans="1:8">
      <c r="A763" s="49"/>
      <c r="B763" s="49"/>
      <c r="C763" s="49"/>
      <c r="D763" s="50"/>
      <c r="E763" s="51"/>
      <c r="F763" s="51"/>
      <c r="G763" s="52"/>
      <c r="H763" s="53"/>
    </row>
    <row r="764" spans="1:8">
      <c r="A764" s="49"/>
      <c r="B764" s="49"/>
      <c r="C764" s="49"/>
      <c r="D764" s="50"/>
      <c r="E764" s="51"/>
      <c r="F764" s="51"/>
      <c r="G764" s="52"/>
      <c r="H764" s="53"/>
    </row>
    <row r="765" spans="1:8">
      <c r="A765" s="49"/>
      <c r="B765" s="49"/>
      <c r="C765" s="49"/>
      <c r="D765" s="50"/>
      <c r="E765" s="51"/>
      <c r="F765" s="51"/>
      <c r="G765" s="52"/>
      <c r="H765" s="53"/>
    </row>
    <row r="766" spans="1:8">
      <c r="A766" s="49"/>
      <c r="B766" s="49"/>
      <c r="C766" s="49"/>
      <c r="D766" s="50"/>
      <c r="E766" s="51"/>
      <c r="F766" s="51"/>
      <c r="G766" s="52"/>
      <c r="H766" s="53"/>
    </row>
    <row r="767" spans="1:8">
      <c r="A767" s="49"/>
      <c r="B767" s="49"/>
      <c r="C767" s="49"/>
      <c r="D767" s="50"/>
      <c r="E767" s="51"/>
      <c r="F767" s="51"/>
      <c r="G767" s="52"/>
      <c r="H767" s="53"/>
    </row>
    <row r="768" spans="1:8">
      <c r="A768" s="49"/>
      <c r="B768" s="49"/>
      <c r="C768" s="49"/>
      <c r="D768" s="50"/>
      <c r="E768" s="51"/>
      <c r="F768" s="51"/>
      <c r="G768" s="52"/>
      <c r="H768" s="53"/>
    </row>
    <row r="769" spans="1:8">
      <c r="A769" s="49"/>
      <c r="B769" s="49"/>
      <c r="C769" s="49"/>
      <c r="D769" s="50"/>
      <c r="E769" s="51"/>
      <c r="F769" s="51"/>
      <c r="G769" s="52"/>
      <c r="H769" s="53"/>
    </row>
    <row r="770" spans="1:8">
      <c r="A770" s="49"/>
      <c r="B770" s="49"/>
      <c r="C770" s="49"/>
      <c r="D770" s="50"/>
      <c r="E770" s="51"/>
      <c r="F770" s="51"/>
      <c r="G770" s="52"/>
      <c r="H770" s="53"/>
    </row>
    <row r="771" spans="1:8">
      <c r="A771" s="49"/>
      <c r="B771" s="49"/>
      <c r="C771" s="49"/>
      <c r="D771" s="50"/>
      <c r="E771" s="51"/>
      <c r="F771" s="51"/>
      <c r="G771" s="52"/>
      <c r="H771" s="53"/>
    </row>
    <row r="772" spans="1:8">
      <c r="A772" s="49"/>
      <c r="B772" s="49"/>
      <c r="C772" s="49"/>
      <c r="D772" s="50"/>
      <c r="E772" s="51"/>
      <c r="F772" s="51"/>
      <c r="G772" s="52"/>
      <c r="H772" s="53"/>
    </row>
    <row r="773" spans="1:8">
      <c r="A773" s="49"/>
      <c r="B773" s="49"/>
      <c r="C773" s="49"/>
      <c r="D773" s="50"/>
      <c r="E773" s="51"/>
      <c r="F773" s="51"/>
      <c r="G773" s="52"/>
      <c r="H773" s="53"/>
    </row>
    <row r="774" spans="1:8">
      <c r="A774" s="49"/>
      <c r="B774" s="49"/>
      <c r="C774" s="49"/>
      <c r="D774" s="50"/>
      <c r="E774" s="51"/>
      <c r="F774" s="51"/>
      <c r="G774" s="52"/>
      <c r="H774" s="53"/>
    </row>
    <row r="775" spans="1:8">
      <c r="A775" s="49"/>
      <c r="B775" s="49"/>
      <c r="C775" s="49"/>
      <c r="D775" s="50"/>
      <c r="E775" s="51"/>
      <c r="F775" s="51"/>
      <c r="G775" s="52"/>
      <c r="H775" s="53"/>
    </row>
    <row r="776" spans="1:8">
      <c r="A776" s="49"/>
      <c r="B776" s="49"/>
      <c r="C776" s="49"/>
      <c r="D776" s="50"/>
      <c r="E776" s="51"/>
      <c r="F776" s="51"/>
      <c r="G776" s="52"/>
      <c r="H776" s="53"/>
    </row>
    <row r="777" spans="1:8">
      <c r="A777" s="49"/>
      <c r="B777" s="49"/>
      <c r="C777" s="49"/>
      <c r="D777" s="50"/>
      <c r="E777" s="51"/>
      <c r="F777" s="51"/>
      <c r="G777" s="52"/>
      <c r="H777" s="53"/>
    </row>
    <row r="778" spans="1:8">
      <c r="A778" s="49"/>
      <c r="B778" s="49"/>
      <c r="C778" s="49"/>
      <c r="D778" s="50"/>
      <c r="E778" s="51"/>
      <c r="F778" s="51"/>
      <c r="G778" s="52"/>
      <c r="H778" s="53"/>
    </row>
    <row r="779" spans="1:8">
      <c r="A779" s="49"/>
      <c r="B779" s="49"/>
      <c r="C779" s="49"/>
      <c r="D779" s="50"/>
      <c r="E779" s="51"/>
      <c r="F779" s="51"/>
      <c r="G779" s="52"/>
      <c r="H779" s="53"/>
    </row>
    <row r="780" spans="1:8">
      <c r="A780" s="49"/>
      <c r="B780" s="49"/>
      <c r="C780" s="49"/>
      <c r="D780" s="50"/>
      <c r="E780" s="51"/>
      <c r="F780" s="51"/>
      <c r="G780" s="52"/>
      <c r="H780" s="53"/>
    </row>
    <row r="781" spans="1:8">
      <c r="A781" s="49"/>
      <c r="B781" s="49"/>
      <c r="C781" s="49"/>
      <c r="D781" s="50"/>
      <c r="E781" s="51"/>
      <c r="F781" s="51"/>
      <c r="G781" s="52"/>
      <c r="H781" s="53"/>
    </row>
    <row r="782" spans="1:8">
      <c r="A782" s="49"/>
      <c r="B782" s="49"/>
      <c r="C782" s="49"/>
      <c r="D782" s="50"/>
      <c r="E782" s="51"/>
      <c r="F782" s="51"/>
      <c r="G782" s="52"/>
      <c r="H782" s="53"/>
    </row>
    <row r="783" spans="1:8">
      <c r="A783" s="49"/>
      <c r="B783" s="49"/>
      <c r="C783" s="49"/>
      <c r="D783" s="50"/>
      <c r="E783" s="51"/>
      <c r="F783" s="51"/>
      <c r="G783" s="52"/>
      <c r="H783" s="53"/>
    </row>
    <row r="784" spans="1:8">
      <c r="A784" s="49"/>
      <c r="B784" s="49"/>
      <c r="C784" s="49"/>
      <c r="D784" s="50"/>
      <c r="E784" s="51"/>
      <c r="F784" s="51"/>
      <c r="G784" s="52"/>
      <c r="H784" s="53"/>
    </row>
    <row r="785" spans="1:8">
      <c r="A785" s="49"/>
      <c r="B785" s="49"/>
      <c r="C785" s="49"/>
      <c r="D785" s="50"/>
      <c r="E785" s="51"/>
      <c r="F785" s="51"/>
      <c r="G785" s="52"/>
      <c r="H785" s="53"/>
    </row>
    <row r="786" spans="1:8">
      <c r="A786" s="49"/>
      <c r="B786" s="49"/>
      <c r="C786" s="49"/>
      <c r="D786" s="50"/>
      <c r="E786" s="51"/>
      <c r="F786" s="51"/>
      <c r="G786" s="52"/>
      <c r="H786" s="53"/>
    </row>
    <row r="787" spans="1:8">
      <c r="A787" s="49"/>
      <c r="B787" s="49"/>
      <c r="C787" s="49"/>
      <c r="D787" s="50"/>
      <c r="E787" s="51"/>
      <c r="F787" s="51"/>
      <c r="G787" s="52"/>
      <c r="H787" s="53"/>
    </row>
    <row r="788" spans="1:8">
      <c r="A788" s="49"/>
      <c r="B788" s="49"/>
      <c r="C788" s="49"/>
      <c r="D788" s="50"/>
      <c r="E788" s="51"/>
      <c r="F788" s="51"/>
      <c r="G788" s="52"/>
      <c r="H788" s="53"/>
    </row>
    <row r="789" spans="1:8">
      <c r="A789" s="49"/>
      <c r="B789" s="49"/>
      <c r="C789" s="49"/>
      <c r="D789" s="50"/>
      <c r="E789" s="51"/>
      <c r="F789" s="51"/>
      <c r="G789" s="52"/>
      <c r="H789" s="53"/>
    </row>
    <row r="790" spans="1:8">
      <c r="A790" s="49"/>
      <c r="B790" s="49"/>
      <c r="C790" s="49"/>
      <c r="D790" s="50"/>
      <c r="E790" s="51"/>
      <c r="F790" s="51"/>
      <c r="G790" s="52"/>
      <c r="H790" s="53"/>
    </row>
    <row r="791" spans="1:8">
      <c r="A791" s="49"/>
      <c r="B791" s="49"/>
      <c r="C791" s="49"/>
      <c r="D791" s="50"/>
      <c r="E791" s="51"/>
      <c r="F791" s="51"/>
      <c r="G791" s="52"/>
      <c r="H791" s="53"/>
    </row>
    <row r="792" spans="1:8">
      <c r="A792" s="49"/>
      <c r="B792" s="49"/>
      <c r="C792" s="49"/>
      <c r="D792" s="50"/>
      <c r="E792" s="51"/>
      <c r="F792" s="51"/>
      <c r="G792" s="52"/>
      <c r="H792" s="53"/>
    </row>
    <row r="793" spans="1:8">
      <c r="A793" s="49"/>
      <c r="B793" s="49"/>
      <c r="C793" s="49"/>
      <c r="D793" s="50"/>
      <c r="E793" s="51"/>
      <c r="F793" s="51"/>
      <c r="G793" s="52"/>
      <c r="H793" s="53"/>
    </row>
    <row r="794" spans="1:8">
      <c r="A794" s="49"/>
      <c r="B794" s="49"/>
      <c r="C794" s="49"/>
      <c r="D794" s="50"/>
      <c r="E794" s="51"/>
      <c r="F794" s="51"/>
      <c r="G794" s="52"/>
      <c r="H794" s="53"/>
    </row>
    <row r="795" spans="1:8">
      <c r="A795" s="49"/>
      <c r="B795" s="49"/>
      <c r="C795" s="49"/>
      <c r="D795" s="50"/>
      <c r="E795" s="51"/>
      <c r="F795" s="51"/>
      <c r="G795" s="52"/>
      <c r="H795" s="53"/>
    </row>
    <row r="796" spans="1:8">
      <c r="A796" s="49"/>
      <c r="B796" s="49"/>
      <c r="C796" s="49"/>
      <c r="D796" s="50"/>
      <c r="E796" s="51"/>
      <c r="F796" s="51"/>
      <c r="G796" s="52"/>
      <c r="H796" s="53"/>
    </row>
    <row r="797" spans="1:8">
      <c r="A797" s="49"/>
      <c r="B797" s="49"/>
      <c r="C797" s="49"/>
      <c r="D797" s="50"/>
      <c r="E797" s="51"/>
      <c r="F797" s="51"/>
      <c r="G797" s="52"/>
      <c r="H797" s="53"/>
    </row>
    <row r="798" spans="1:8">
      <c r="A798" s="49"/>
      <c r="B798" s="49"/>
      <c r="C798" s="49"/>
      <c r="D798" s="50"/>
      <c r="E798" s="51"/>
      <c r="F798" s="51"/>
      <c r="G798" s="52"/>
      <c r="H798" s="53"/>
    </row>
    <row r="799" spans="1:8">
      <c r="A799" s="49"/>
      <c r="B799" s="49"/>
      <c r="C799" s="49"/>
      <c r="D799" s="50"/>
      <c r="E799" s="51"/>
      <c r="F799" s="51"/>
      <c r="G799" s="52"/>
      <c r="H799" s="53"/>
    </row>
    <row r="800" spans="1:8">
      <c r="A800" s="49"/>
      <c r="B800" s="49"/>
      <c r="C800" s="49"/>
      <c r="D800" s="50"/>
      <c r="E800" s="51"/>
      <c r="F800" s="51"/>
      <c r="G800" s="52"/>
      <c r="H800" s="53"/>
    </row>
    <row r="801" spans="1:8">
      <c r="A801" s="49"/>
      <c r="B801" s="49"/>
      <c r="C801" s="49"/>
      <c r="D801" s="50"/>
      <c r="E801" s="51"/>
      <c r="F801" s="51"/>
      <c r="G801" s="52"/>
      <c r="H801" s="53"/>
    </row>
    <row r="802" spans="1:8">
      <c r="A802" s="49"/>
      <c r="B802" s="49"/>
      <c r="C802" s="49"/>
      <c r="D802" s="50"/>
      <c r="E802" s="51"/>
      <c r="F802" s="51"/>
      <c r="G802" s="52"/>
      <c r="H802" s="53"/>
    </row>
    <row r="803" spans="1:8">
      <c r="A803" s="49"/>
      <c r="B803" s="49"/>
      <c r="C803" s="49"/>
      <c r="D803" s="50"/>
      <c r="E803" s="51"/>
      <c r="F803" s="51"/>
      <c r="G803" s="52"/>
      <c r="H803" s="53"/>
    </row>
    <row r="804" spans="1:8">
      <c r="A804" s="49"/>
      <c r="B804" s="49"/>
      <c r="C804" s="49"/>
      <c r="D804" s="50"/>
      <c r="E804" s="51"/>
      <c r="F804" s="51"/>
      <c r="G804" s="52"/>
      <c r="H804" s="53"/>
    </row>
    <row r="805" spans="1:8">
      <c r="A805" s="49"/>
      <c r="B805" s="49"/>
      <c r="C805" s="49"/>
      <c r="D805" s="50"/>
      <c r="E805" s="51"/>
      <c r="F805" s="51"/>
      <c r="G805" s="52"/>
      <c r="H805" s="53"/>
    </row>
    <row r="806" spans="1:8">
      <c r="A806" s="49"/>
      <c r="B806" s="49"/>
      <c r="C806" s="49"/>
      <c r="D806" s="50"/>
      <c r="E806" s="51"/>
      <c r="F806" s="51"/>
      <c r="G806" s="52"/>
      <c r="H806" s="53"/>
    </row>
    <row r="807" spans="1:8">
      <c r="A807" s="49"/>
      <c r="B807" s="49"/>
      <c r="C807" s="49"/>
      <c r="D807" s="50"/>
      <c r="E807" s="51"/>
      <c r="F807" s="51"/>
      <c r="G807" s="52"/>
      <c r="H807" s="53"/>
    </row>
    <row r="808" spans="1:8">
      <c r="A808" s="49"/>
      <c r="B808" s="49"/>
      <c r="C808" s="49"/>
      <c r="D808" s="50"/>
      <c r="E808" s="51"/>
      <c r="F808" s="51"/>
      <c r="G808" s="52"/>
      <c r="H808" s="53"/>
    </row>
    <row r="809" spans="1:8">
      <c r="A809" s="49"/>
      <c r="B809" s="49"/>
      <c r="C809" s="49"/>
      <c r="D809" s="50"/>
      <c r="E809" s="51"/>
      <c r="F809" s="51"/>
      <c r="G809" s="52"/>
      <c r="H809" s="53"/>
    </row>
    <row r="810" spans="1:8">
      <c r="A810" s="49"/>
      <c r="B810" s="49"/>
      <c r="C810" s="49"/>
      <c r="D810" s="50"/>
      <c r="E810" s="51"/>
      <c r="F810" s="51"/>
      <c r="G810" s="52"/>
      <c r="H810" s="53"/>
    </row>
    <row r="811" spans="1:8">
      <c r="A811" s="49"/>
      <c r="B811" s="49"/>
      <c r="C811" s="49"/>
      <c r="D811" s="50"/>
      <c r="E811" s="51"/>
      <c r="F811" s="51"/>
      <c r="G811" s="52"/>
      <c r="H811" s="53"/>
    </row>
    <row r="812" spans="1:8">
      <c r="A812" s="49"/>
      <c r="B812" s="49"/>
      <c r="C812" s="49"/>
      <c r="D812" s="50"/>
      <c r="E812" s="51"/>
      <c r="F812" s="51"/>
      <c r="G812" s="52"/>
      <c r="H812" s="53"/>
    </row>
    <row r="813" spans="1:8">
      <c r="A813" s="49"/>
      <c r="B813" s="49"/>
      <c r="C813" s="49"/>
      <c r="D813" s="50"/>
      <c r="E813" s="51"/>
      <c r="F813" s="51"/>
      <c r="G813" s="52"/>
      <c r="H813" s="53"/>
    </row>
    <row r="814" spans="1:8">
      <c r="A814" s="49"/>
      <c r="B814" s="49"/>
      <c r="C814" s="49"/>
      <c r="D814" s="50"/>
      <c r="E814" s="51"/>
      <c r="F814" s="51"/>
      <c r="G814" s="52"/>
      <c r="H814" s="53"/>
    </row>
    <row r="815" spans="1:8">
      <c r="A815" s="49"/>
      <c r="B815" s="49"/>
      <c r="C815" s="49"/>
      <c r="D815" s="50"/>
      <c r="E815" s="51"/>
      <c r="F815" s="51"/>
      <c r="G815" s="52"/>
      <c r="H815" s="53"/>
    </row>
    <row r="816" spans="1:8">
      <c r="A816" s="49"/>
      <c r="B816" s="49"/>
      <c r="C816" s="49"/>
      <c r="D816" s="50"/>
      <c r="E816" s="51"/>
      <c r="F816" s="51"/>
      <c r="G816" s="52"/>
      <c r="H816" s="53"/>
    </row>
    <row r="817" spans="1:8">
      <c r="A817" s="49"/>
      <c r="B817" s="49"/>
      <c r="C817" s="49"/>
      <c r="D817" s="50"/>
      <c r="E817" s="51"/>
      <c r="F817" s="51"/>
      <c r="G817" s="52"/>
      <c r="H817" s="53"/>
    </row>
    <row r="818" spans="1:8">
      <c r="A818" s="49"/>
      <c r="B818" s="49"/>
      <c r="C818" s="49"/>
      <c r="D818" s="50"/>
      <c r="E818" s="51"/>
      <c r="F818" s="51"/>
      <c r="G818" s="52"/>
      <c r="H818" s="53"/>
    </row>
    <row r="819" spans="1:8">
      <c r="A819" s="49"/>
      <c r="B819" s="49"/>
      <c r="C819" s="49"/>
      <c r="D819" s="50"/>
      <c r="E819" s="51"/>
      <c r="F819" s="51"/>
      <c r="G819" s="52"/>
      <c r="H819" s="53"/>
    </row>
    <row r="820" spans="1:8">
      <c r="A820" s="49"/>
      <c r="B820" s="49"/>
      <c r="C820" s="49"/>
      <c r="D820" s="50"/>
      <c r="E820" s="51"/>
      <c r="F820" s="51"/>
      <c r="G820" s="52"/>
      <c r="H820" s="53"/>
    </row>
    <row r="821" spans="1:8">
      <c r="A821" s="49"/>
      <c r="B821" s="49"/>
      <c r="C821" s="49"/>
      <c r="D821" s="50"/>
      <c r="E821" s="51"/>
      <c r="F821" s="51"/>
      <c r="G821" s="52"/>
      <c r="H821" s="53"/>
    </row>
    <row r="822" spans="1:8">
      <c r="A822" s="49"/>
      <c r="B822" s="49"/>
      <c r="C822" s="49"/>
      <c r="D822" s="50"/>
      <c r="E822" s="51"/>
      <c r="F822" s="51"/>
      <c r="G822" s="52"/>
      <c r="H822" s="53"/>
    </row>
    <row r="823" spans="1:8">
      <c r="A823" s="49"/>
      <c r="B823" s="49"/>
      <c r="C823" s="49"/>
      <c r="D823" s="50"/>
      <c r="E823" s="51"/>
      <c r="F823" s="51"/>
      <c r="G823" s="52"/>
      <c r="H823" s="53"/>
    </row>
    <row r="824" spans="1:8">
      <c r="A824" s="49"/>
      <c r="B824" s="49"/>
      <c r="C824" s="49"/>
      <c r="D824" s="50"/>
      <c r="E824" s="51"/>
      <c r="F824" s="51"/>
      <c r="G824" s="52"/>
      <c r="H824" s="53"/>
    </row>
    <row r="825" spans="1:8">
      <c r="A825" s="49"/>
      <c r="B825" s="49"/>
      <c r="C825" s="49"/>
      <c r="D825" s="50"/>
      <c r="E825" s="51"/>
      <c r="F825" s="51"/>
      <c r="G825" s="52"/>
      <c r="H825" s="53"/>
    </row>
    <row r="826" spans="1:8">
      <c r="A826" s="49"/>
      <c r="B826" s="49"/>
      <c r="C826" s="49"/>
      <c r="D826" s="50"/>
      <c r="E826" s="51"/>
      <c r="F826" s="51"/>
      <c r="G826" s="52"/>
      <c r="H826" s="53"/>
    </row>
    <row r="827" spans="1:8">
      <c r="A827" s="49"/>
      <c r="B827" s="49"/>
      <c r="C827" s="49"/>
      <c r="D827" s="50"/>
      <c r="E827" s="51"/>
      <c r="F827" s="51"/>
      <c r="G827" s="52"/>
      <c r="H827" s="53"/>
    </row>
    <row r="828" spans="1:8">
      <c r="A828" s="49"/>
      <c r="B828" s="49"/>
      <c r="C828" s="49"/>
      <c r="D828" s="50"/>
      <c r="E828" s="51"/>
      <c r="F828" s="51"/>
      <c r="G828" s="52"/>
      <c r="H828" s="53"/>
    </row>
    <row r="829" spans="1:8">
      <c r="A829" s="49"/>
      <c r="B829" s="49"/>
      <c r="C829" s="49"/>
      <c r="D829" s="50"/>
      <c r="E829" s="51"/>
      <c r="F829" s="51"/>
      <c r="G829" s="52"/>
      <c r="H829" s="53"/>
    </row>
    <row r="830" spans="1:8">
      <c r="A830" s="49"/>
      <c r="B830" s="49"/>
      <c r="C830" s="49"/>
      <c r="D830" s="50"/>
      <c r="E830" s="51"/>
      <c r="F830" s="51"/>
      <c r="G830" s="52"/>
      <c r="H830" s="53"/>
    </row>
    <row r="831" spans="1:8">
      <c r="A831" s="49"/>
      <c r="B831" s="49"/>
      <c r="C831" s="49"/>
      <c r="D831" s="50"/>
      <c r="E831" s="51"/>
      <c r="F831" s="51"/>
      <c r="G831" s="52"/>
      <c r="H831" s="53"/>
    </row>
    <row r="832" spans="1:8">
      <c r="A832" s="49"/>
      <c r="B832" s="49"/>
      <c r="C832" s="49"/>
      <c r="D832" s="50"/>
      <c r="E832" s="51"/>
      <c r="F832" s="51"/>
      <c r="G832" s="52"/>
      <c r="H832" s="53"/>
    </row>
    <row r="833" spans="1:8">
      <c r="A833" s="49"/>
      <c r="B833" s="49"/>
      <c r="C833" s="49"/>
      <c r="D833" s="50"/>
      <c r="E833" s="51"/>
      <c r="F833" s="51"/>
      <c r="G833" s="52"/>
      <c r="H833" s="53"/>
    </row>
    <row r="834" spans="1:8">
      <c r="A834" s="49"/>
      <c r="B834" s="49"/>
      <c r="C834" s="49"/>
      <c r="D834" s="50"/>
      <c r="E834" s="51"/>
      <c r="F834" s="51"/>
      <c r="G834" s="52"/>
      <c r="H834" s="53"/>
    </row>
    <row r="835" spans="1:8">
      <c r="A835" s="49"/>
      <c r="B835" s="49"/>
      <c r="C835" s="49"/>
      <c r="D835" s="50"/>
      <c r="E835" s="51"/>
      <c r="F835" s="51"/>
      <c r="G835" s="52"/>
      <c r="H835" s="53"/>
    </row>
    <row r="836" spans="1:8">
      <c r="A836" s="49"/>
      <c r="B836" s="49"/>
      <c r="C836" s="49"/>
      <c r="D836" s="50"/>
      <c r="E836" s="51"/>
      <c r="F836" s="51"/>
      <c r="G836" s="52"/>
      <c r="H836" s="53"/>
    </row>
    <row r="837" spans="1:8">
      <c r="A837" s="49"/>
      <c r="B837" s="49"/>
      <c r="C837" s="49"/>
      <c r="D837" s="50"/>
      <c r="E837" s="51"/>
      <c r="F837" s="51"/>
      <c r="G837" s="52"/>
      <c r="H837" s="53"/>
    </row>
    <row r="838" spans="1:8">
      <c r="A838" s="49"/>
      <c r="B838" s="49"/>
      <c r="C838" s="49"/>
      <c r="D838" s="50"/>
      <c r="E838" s="51"/>
      <c r="F838" s="51"/>
      <c r="G838" s="52"/>
      <c r="H838" s="53"/>
    </row>
    <row r="839" spans="1:8">
      <c r="A839" s="49"/>
      <c r="B839" s="49"/>
      <c r="C839" s="49"/>
      <c r="D839" s="50"/>
      <c r="E839" s="51"/>
      <c r="F839" s="51"/>
      <c r="G839" s="52"/>
      <c r="H839" s="53"/>
    </row>
    <row r="840" spans="1:8">
      <c r="A840" s="49"/>
      <c r="B840" s="49"/>
      <c r="C840" s="49"/>
      <c r="D840" s="50"/>
      <c r="E840" s="51"/>
      <c r="F840" s="51"/>
      <c r="G840" s="52"/>
      <c r="H840" s="53"/>
    </row>
    <row r="841" spans="1:8">
      <c r="A841" s="49"/>
      <c r="B841" s="49"/>
      <c r="C841" s="49"/>
      <c r="D841" s="50"/>
      <c r="E841" s="51"/>
      <c r="F841" s="51"/>
      <c r="G841" s="52"/>
      <c r="H841" s="53"/>
    </row>
    <row r="842" spans="1:8">
      <c r="A842" s="49"/>
      <c r="B842" s="49"/>
      <c r="C842" s="49"/>
      <c r="D842" s="50"/>
      <c r="E842" s="51"/>
      <c r="F842" s="51"/>
      <c r="G842" s="52"/>
      <c r="H842" s="53"/>
    </row>
    <row r="843" spans="1:8">
      <c r="A843" s="49"/>
      <c r="B843" s="49"/>
      <c r="C843" s="49"/>
      <c r="D843" s="50"/>
      <c r="E843" s="51"/>
      <c r="F843" s="51"/>
      <c r="G843" s="52"/>
      <c r="H843" s="53"/>
    </row>
    <row r="844" spans="1:8">
      <c r="A844" s="49"/>
      <c r="B844" s="49"/>
      <c r="C844" s="49"/>
      <c r="D844" s="50"/>
      <c r="E844" s="51"/>
      <c r="F844" s="51"/>
      <c r="G844" s="52"/>
      <c r="H844" s="53"/>
    </row>
    <row r="845" spans="1:8">
      <c r="A845" s="49"/>
      <c r="B845" s="49"/>
      <c r="C845" s="49"/>
      <c r="D845" s="50"/>
      <c r="E845" s="51"/>
      <c r="F845" s="51"/>
      <c r="G845" s="52"/>
      <c r="H845" s="53"/>
    </row>
    <row r="846" spans="1:8">
      <c r="A846" s="49"/>
      <c r="B846" s="49"/>
      <c r="C846" s="49"/>
      <c r="D846" s="50"/>
      <c r="E846" s="51"/>
      <c r="F846" s="51"/>
      <c r="G846" s="52"/>
      <c r="H846" s="53"/>
    </row>
    <row r="847" spans="1:8">
      <c r="A847" s="49"/>
      <c r="B847" s="49"/>
      <c r="C847" s="49"/>
      <c r="D847" s="50"/>
      <c r="E847" s="51"/>
      <c r="F847" s="51"/>
      <c r="G847" s="52"/>
      <c r="H847" s="53"/>
    </row>
    <row r="848" spans="1:8">
      <c r="A848" s="49"/>
      <c r="B848" s="49"/>
      <c r="C848" s="49"/>
      <c r="D848" s="50"/>
      <c r="E848" s="51"/>
      <c r="F848" s="51"/>
      <c r="G848" s="52"/>
      <c r="H848" s="53"/>
    </row>
    <row r="849" spans="1:8">
      <c r="A849" s="49"/>
      <c r="B849" s="49"/>
      <c r="C849" s="49"/>
      <c r="D849" s="50"/>
      <c r="E849" s="51"/>
      <c r="F849" s="51"/>
      <c r="G849" s="52"/>
      <c r="H849" s="53"/>
    </row>
    <row r="850" spans="1:8">
      <c r="A850" s="49"/>
      <c r="B850" s="49"/>
      <c r="C850" s="49"/>
      <c r="D850" s="50"/>
      <c r="E850" s="51"/>
      <c r="F850" s="51"/>
      <c r="G850" s="52"/>
      <c r="H850" s="53"/>
    </row>
    <row r="851" spans="1:8">
      <c r="A851" s="49"/>
      <c r="B851" s="49"/>
      <c r="C851" s="49"/>
      <c r="D851" s="50"/>
      <c r="E851" s="51"/>
      <c r="F851" s="51"/>
      <c r="G851" s="52"/>
      <c r="H851" s="53"/>
    </row>
    <row r="852" spans="1:8">
      <c r="A852" s="49"/>
      <c r="B852" s="49"/>
      <c r="C852" s="49"/>
      <c r="D852" s="50"/>
      <c r="E852" s="51"/>
      <c r="F852" s="51"/>
      <c r="G852" s="52"/>
      <c r="H852" s="53"/>
    </row>
    <row r="853" spans="1:8">
      <c r="A853" s="49"/>
      <c r="B853" s="49"/>
      <c r="C853" s="49"/>
      <c r="D853" s="50"/>
      <c r="E853" s="51"/>
      <c r="F853" s="51"/>
      <c r="G853" s="52"/>
      <c r="H853" s="53"/>
    </row>
    <row r="854" spans="1:8">
      <c r="A854" s="49"/>
      <c r="B854" s="49"/>
      <c r="C854" s="49"/>
      <c r="D854" s="50"/>
      <c r="E854" s="51"/>
      <c r="F854" s="51"/>
      <c r="G854" s="52"/>
      <c r="H854" s="53"/>
    </row>
    <row r="855" spans="1:8">
      <c r="A855" s="49"/>
      <c r="B855" s="49"/>
      <c r="C855" s="49"/>
      <c r="D855" s="50"/>
      <c r="E855" s="51"/>
      <c r="F855" s="51"/>
      <c r="G855" s="52"/>
      <c r="H855" s="53"/>
    </row>
    <row r="856" spans="1:8">
      <c r="A856" s="49"/>
      <c r="B856" s="49"/>
      <c r="C856" s="49"/>
      <c r="D856" s="50"/>
      <c r="E856" s="51"/>
      <c r="F856" s="51"/>
      <c r="G856" s="52"/>
      <c r="H856" s="53"/>
    </row>
    <row r="857" spans="1:8">
      <c r="A857" s="49"/>
      <c r="B857" s="49"/>
      <c r="C857" s="49"/>
      <c r="D857" s="50"/>
      <c r="E857" s="51"/>
      <c r="F857" s="51"/>
      <c r="G857" s="52"/>
      <c r="H857" s="53"/>
    </row>
    <row r="858" spans="1:8">
      <c r="A858" s="49"/>
      <c r="B858" s="49"/>
      <c r="C858" s="49"/>
      <c r="D858" s="50"/>
      <c r="E858" s="51"/>
      <c r="F858" s="51"/>
      <c r="G858" s="52"/>
      <c r="H858" s="53"/>
    </row>
    <row r="859" spans="1:8">
      <c r="A859" s="49"/>
      <c r="B859" s="49"/>
      <c r="C859" s="49"/>
      <c r="D859" s="50"/>
      <c r="E859" s="51"/>
      <c r="F859" s="51"/>
      <c r="G859" s="52"/>
      <c r="H859" s="53"/>
    </row>
    <row r="860" spans="1:8">
      <c r="A860" s="49"/>
      <c r="B860" s="49"/>
      <c r="C860" s="49"/>
      <c r="D860" s="50"/>
      <c r="E860" s="51"/>
      <c r="F860" s="51"/>
      <c r="G860" s="52"/>
      <c r="H860" s="53"/>
    </row>
    <row r="861" spans="1:8">
      <c r="A861" s="49"/>
      <c r="B861" s="49"/>
      <c r="C861" s="49"/>
      <c r="D861" s="50"/>
      <c r="E861" s="51"/>
      <c r="F861" s="51"/>
      <c r="G861" s="52"/>
      <c r="H861" s="53"/>
    </row>
    <row r="862" spans="1:8">
      <c r="A862" s="49"/>
      <c r="B862" s="49"/>
      <c r="C862" s="49"/>
      <c r="D862" s="50"/>
      <c r="E862" s="51"/>
      <c r="F862" s="51"/>
      <c r="G862" s="52"/>
      <c r="H862" s="53"/>
    </row>
    <row r="863" spans="1:8">
      <c r="A863" s="49"/>
      <c r="B863" s="49"/>
      <c r="C863" s="49"/>
      <c r="D863" s="50"/>
      <c r="E863" s="51"/>
      <c r="F863" s="51"/>
      <c r="G863" s="52"/>
      <c r="H863" s="53"/>
    </row>
    <row r="864" spans="1:8">
      <c r="A864" s="49"/>
      <c r="B864" s="49"/>
      <c r="C864" s="49"/>
      <c r="D864" s="50"/>
      <c r="E864" s="51"/>
      <c r="F864" s="51"/>
      <c r="G864" s="52"/>
      <c r="H864" s="53"/>
    </row>
    <row r="865" spans="1:8">
      <c r="A865" s="49"/>
      <c r="B865" s="49"/>
      <c r="C865" s="49"/>
      <c r="D865" s="50"/>
      <c r="E865" s="51"/>
      <c r="F865" s="51"/>
      <c r="G865" s="52"/>
      <c r="H865" s="53"/>
    </row>
    <row r="866" spans="1:8">
      <c r="A866" s="49"/>
      <c r="B866" s="49"/>
      <c r="C866" s="49"/>
      <c r="D866" s="50"/>
      <c r="E866" s="51"/>
      <c r="F866" s="51"/>
      <c r="G866" s="52"/>
      <c r="H866" s="53"/>
    </row>
    <row r="867" spans="1:8">
      <c r="A867" s="49"/>
      <c r="B867" s="49"/>
      <c r="C867" s="49"/>
      <c r="D867" s="50"/>
      <c r="E867" s="51"/>
      <c r="F867" s="51"/>
      <c r="G867" s="52"/>
      <c r="H867" s="53"/>
    </row>
    <row r="868" spans="1:8">
      <c r="A868" s="49"/>
      <c r="B868" s="49"/>
      <c r="C868" s="49"/>
      <c r="D868" s="50"/>
      <c r="E868" s="51"/>
      <c r="F868" s="51"/>
      <c r="G868" s="52"/>
      <c r="H868" s="53"/>
    </row>
    <row r="869" spans="1:8">
      <c r="A869" s="49"/>
      <c r="B869" s="49"/>
      <c r="C869" s="49"/>
      <c r="D869" s="50"/>
      <c r="E869" s="51"/>
      <c r="F869" s="51"/>
      <c r="G869" s="52"/>
      <c r="H869" s="53"/>
    </row>
    <row r="870" spans="1:8">
      <c r="A870" s="49"/>
      <c r="B870" s="49"/>
      <c r="C870" s="49"/>
      <c r="D870" s="50"/>
      <c r="E870" s="51"/>
      <c r="F870" s="51"/>
      <c r="G870" s="52"/>
      <c r="H870" s="53"/>
    </row>
    <row r="871" spans="1:8">
      <c r="A871" s="49"/>
      <c r="B871" s="49"/>
      <c r="C871" s="49"/>
      <c r="D871" s="50"/>
      <c r="E871" s="51"/>
      <c r="F871" s="51"/>
      <c r="G871" s="52"/>
      <c r="H871" s="53"/>
    </row>
    <row r="872" spans="1:8">
      <c r="A872" s="49"/>
      <c r="B872" s="49"/>
      <c r="C872" s="49"/>
      <c r="D872" s="50"/>
      <c r="E872" s="51"/>
      <c r="F872" s="51"/>
      <c r="G872" s="52"/>
      <c r="H872" s="53"/>
    </row>
    <row r="873" spans="1:8">
      <c r="A873" s="49"/>
      <c r="B873" s="49"/>
      <c r="C873" s="49"/>
      <c r="D873" s="50"/>
      <c r="E873" s="51"/>
      <c r="F873" s="51"/>
      <c r="G873" s="52"/>
      <c r="H873" s="53"/>
    </row>
    <row r="874" spans="1:8">
      <c r="A874" s="49"/>
      <c r="B874" s="49"/>
      <c r="C874" s="49"/>
      <c r="D874" s="50"/>
      <c r="E874" s="51"/>
      <c r="F874" s="51"/>
      <c r="G874" s="52"/>
      <c r="H874" s="53"/>
    </row>
    <row r="875" spans="1:8">
      <c r="A875" s="49"/>
      <c r="B875" s="49"/>
      <c r="C875" s="49"/>
      <c r="D875" s="50"/>
      <c r="E875" s="51"/>
      <c r="F875" s="51"/>
      <c r="G875" s="52"/>
      <c r="H875" s="53"/>
    </row>
    <row r="876" spans="1:8">
      <c r="A876" s="49"/>
      <c r="B876" s="49"/>
      <c r="C876" s="49"/>
      <c r="D876" s="50"/>
      <c r="E876" s="51"/>
      <c r="F876" s="51"/>
      <c r="G876" s="52"/>
      <c r="H876" s="53"/>
    </row>
    <row r="877" spans="1:8">
      <c r="A877" s="49"/>
      <c r="B877" s="49"/>
      <c r="C877" s="49"/>
      <c r="D877" s="50"/>
      <c r="E877" s="51"/>
      <c r="F877" s="51"/>
      <c r="G877" s="52"/>
      <c r="H877" s="53"/>
    </row>
    <row r="878" spans="1:8">
      <c r="A878" s="49"/>
      <c r="B878" s="49"/>
      <c r="C878" s="49"/>
      <c r="D878" s="50"/>
      <c r="E878" s="51"/>
      <c r="F878" s="51"/>
      <c r="G878" s="52"/>
      <c r="H878" s="53"/>
    </row>
    <row r="879" spans="1:8">
      <c r="A879" s="49"/>
      <c r="B879" s="49"/>
      <c r="C879" s="49"/>
      <c r="D879" s="50"/>
      <c r="E879" s="51"/>
      <c r="F879" s="51"/>
      <c r="G879" s="52"/>
      <c r="H879" s="53"/>
    </row>
    <row r="880" spans="1:8">
      <c r="A880" s="49"/>
      <c r="B880" s="49"/>
      <c r="C880" s="49"/>
      <c r="D880" s="50"/>
      <c r="E880" s="51"/>
      <c r="F880" s="51"/>
      <c r="G880" s="52"/>
      <c r="H880" s="53"/>
    </row>
    <row r="881" spans="1:8">
      <c r="A881" s="49"/>
      <c r="B881" s="49"/>
      <c r="C881" s="49"/>
      <c r="D881" s="50"/>
      <c r="E881" s="51"/>
      <c r="F881" s="51"/>
      <c r="G881" s="52"/>
      <c r="H881" s="53"/>
    </row>
    <row r="882" spans="1:8">
      <c r="A882" s="49"/>
      <c r="B882" s="49"/>
      <c r="C882" s="49"/>
      <c r="D882" s="50"/>
      <c r="E882" s="51"/>
      <c r="F882" s="51"/>
      <c r="G882" s="52"/>
      <c r="H882" s="53"/>
    </row>
    <row r="883" spans="1:8">
      <c r="A883" s="49"/>
      <c r="B883" s="49"/>
      <c r="C883" s="49"/>
      <c r="D883" s="50"/>
      <c r="E883" s="51"/>
      <c r="F883" s="51"/>
      <c r="G883" s="52"/>
      <c r="H883" s="53"/>
    </row>
    <row r="884" spans="1:8">
      <c r="A884" s="49"/>
      <c r="B884" s="49"/>
      <c r="C884" s="49"/>
      <c r="D884" s="50"/>
      <c r="E884" s="51"/>
      <c r="F884" s="51"/>
      <c r="G884" s="52"/>
      <c r="H884" s="53"/>
    </row>
    <row r="885" spans="1:8">
      <c r="A885" s="49"/>
      <c r="B885" s="49"/>
      <c r="C885" s="49"/>
      <c r="D885" s="50"/>
      <c r="E885" s="51"/>
      <c r="F885" s="51"/>
      <c r="G885" s="52"/>
      <c r="H885" s="53"/>
    </row>
    <row r="886" spans="1:8">
      <c r="A886" s="49"/>
      <c r="B886" s="49"/>
      <c r="C886" s="49"/>
      <c r="D886" s="50"/>
      <c r="E886" s="51"/>
      <c r="F886" s="51"/>
      <c r="G886" s="52"/>
      <c r="H886" s="53"/>
    </row>
    <row r="887" spans="1:8">
      <c r="A887" s="49"/>
      <c r="B887" s="49"/>
      <c r="C887" s="49"/>
      <c r="D887" s="50"/>
      <c r="E887" s="51"/>
      <c r="F887" s="51"/>
      <c r="G887" s="52"/>
      <c r="H887" s="53"/>
    </row>
    <row r="888" spans="1:8">
      <c r="A888" s="49"/>
      <c r="B888" s="49"/>
      <c r="C888" s="49"/>
      <c r="D888" s="50"/>
      <c r="E888" s="51"/>
      <c r="F888" s="51"/>
      <c r="G888" s="52"/>
      <c r="H888" s="53"/>
    </row>
    <row r="889" spans="1:8">
      <c r="A889" s="49"/>
      <c r="B889" s="49"/>
      <c r="C889" s="49"/>
      <c r="D889" s="50"/>
      <c r="E889" s="51"/>
      <c r="F889" s="51"/>
      <c r="G889" s="52"/>
      <c r="H889" s="53"/>
    </row>
    <row r="890" spans="1:8">
      <c r="A890" s="49"/>
      <c r="B890" s="49"/>
      <c r="C890" s="49"/>
      <c r="D890" s="50"/>
      <c r="E890" s="51"/>
      <c r="F890" s="51"/>
      <c r="G890" s="52"/>
      <c r="H890" s="53"/>
    </row>
    <row r="891" spans="1:8">
      <c r="A891" s="49"/>
      <c r="B891" s="49"/>
      <c r="C891" s="49"/>
      <c r="D891" s="50"/>
      <c r="E891" s="51"/>
      <c r="F891" s="51"/>
      <c r="G891" s="52"/>
      <c r="H891" s="53"/>
    </row>
    <row r="892" spans="1:8">
      <c r="A892" s="49"/>
      <c r="B892" s="49"/>
      <c r="C892" s="49"/>
      <c r="D892" s="50"/>
      <c r="E892" s="51"/>
      <c r="F892" s="51"/>
      <c r="G892" s="52"/>
      <c r="H892" s="53"/>
    </row>
    <row r="893" spans="1:8">
      <c r="A893" s="49"/>
      <c r="B893" s="49"/>
      <c r="C893" s="49"/>
      <c r="D893" s="50"/>
      <c r="E893" s="51"/>
      <c r="F893" s="51"/>
      <c r="G893" s="52"/>
      <c r="H893" s="53"/>
    </row>
    <row r="894" spans="1:8">
      <c r="A894" s="49"/>
      <c r="B894" s="49"/>
      <c r="C894" s="49"/>
      <c r="D894" s="50"/>
      <c r="E894" s="51"/>
      <c r="F894" s="51"/>
      <c r="G894" s="52"/>
      <c r="H894" s="53"/>
    </row>
    <row r="895" spans="1:8">
      <c r="A895" s="49"/>
      <c r="B895" s="49"/>
      <c r="C895" s="49"/>
      <c r="D895" s="50"/>
      <c r="E895" s="51"/>
      <c r="F895" s="51"/>
      <c r="G895" s="52"/>
      <c r="H895" s="53"/>
    </row>
    <row r="896" spans="1:8">
      <c r="A896" s="49"/>
      <c r="B896" s="49"/>
      <c r="C896" s="49"/>
      <c r="D896" s="50"/>
      <c r="E896" s="51"/>
      <c r="F896" s="51"/>
      <c r="G896" s="52"/>
      <c r="H896" s="53"/>
    </row>
    <row r="897" spans="1:8">
      <c r="A897" s="49"/>
      <c r="B897" s="49"/>
      <c r="C897" s="49"/>
      <c r="D897" s="50"/>
      <c r="E897" s="51"/>
      <c r="F897" s="51"/>
      <c r="G897" s="52"/>
      <c r="H897" s="53"/>
    </row>
    <row r="898" spans="1:8">
      <c r="A898" s="49"/>
      <c r="B898" s="49"/>
      <c r="C898" s="49"/>
      <c r="D898" s="50"/>
      <c r="E898" s="51"/>
      <c r="F898" s="51"/>
      <c r="G898" s="52"/>
      <c r="H898" s="53"/>
    </row>
    <row r="899" spans="1:8">
      <c r="A899" s="49"/>
      <c r="B899" s="49"/>
      <c r="C899" s="49"/>
      <c r="D899" s="50"/>
      <c r="E899" s="51"/>
      <c r="F899" s="51"/>
      <c r="G899" s="52"/>
      <c r="H899" s="53"/>
    </row>
    <row r="900" spans="1:8">
      <c r="A900" s="49"/>
      <c r="B900" s="49"/>
      <c r="C900" s="49"/>
      <c r="D900" s="50"/>
      <c r="E900" s="51"/>
      <c r="F900" s="51"/>
      <c r="G900" s="52"/>
      <c r="H900" s="53"/>
    </row>
    <row r="901" spans="1:8">
      <c r="A901" s="49"/>
      <c r="B901" s="49"/>
      <c r="C901" s="49"/>
      <c r="D901" s="50"/>
      <c r="E901" s="51"/>
      <c r="F901" s="51"/>
      <c r="G901" s="52"/>
      <c r="H901" s="53"/>
    </row>
    <row r="902" spans="1:8">
      <c r="A902" s="49"/>
      <c r="B902" s="49"/>
      <c r="C902" s="49"/>
      <c r="D902" s="50"/>
      <c r="E902" s="51"/>
      <c r="F902" s="51"/>
      <c r="G902" s="52"/>
      <c r="H902" s="53"/>
    </row>
    <row r="903" spans="1:8">
      <c r="A903" s="49"/>
      <c r="B903" s="49"/>
      <c r="C903" s="49"/>
      <c r="D903" s="50"/>
      <c r="E903" s="51"/>
      <c r="F903" s="51"/>
      <c r="G903" s="52"/>
      <c r="H903" s="53"/>
    </row>
    <row r="904" spans="1:8">
      <c r="A904" s="49"/>
      <c r="B904" s="49"/>
      <c r="C904" s="49"/>
      <c r="D904" s="50"/>
      <c r="E904" s="51"/>
      <c r="F904" s="51"/>
      <c r="G904" s="52"/>
      <c r="H904" s="53"/>
    </row>
    <row r="905" spans="1:8">
      <c r="A905" s="49"/>
      <c r="B905" s="49"/>
      <c r="C905" s="49"/>
      <c r="D905" s="50"/>
      <c r="E905" s="51"/>
      <c r="F905" s="51"/>
      <c r="G905" s="52"/>
      <c r="H905" s="53"/>
    </row>
    <row r="906" spans="1:8">
      <c r="A906" s="49"/>
      <c r="B906" s="49"/>
      <c r="C906" s="49"/>
      <c r="D906" s="50"/>
      <c r="E906" s="51"/>
      <c r="F906" s="51"/>
      <c r="G906" s="52"/>
      <c r="H906" s="53"/>
    </row>
    <row r="907" spans="1:8">
      <c r="A907" s="49"/>
      <c r="B907" s="49"/>
      <c r="C907" s="49"/>
      <c r="D907" s="50"/>
      <c r="E907" s="51"/>
      <c r="F907" s="51"/>
      <c r="G907" s="52"/>
      <c r="H907" s="53"/>
    </row>
    <row r="908" spans="1:8">
      <c r="A908" s="49"/>
      <c r="B908" s="49"/>
      <c r="C908" s="49"/>
      <c r="D908" s="50"/>
      <c r="E908" s="51"/>
      <c r="F908" s="51"/>
      <c r="G908" s="52"/>
      <c r="H908" s="53"/>
    </row>
    <row r="909" spans="1:8">
      <c r="A909" s="49"/>
      <c r="B909" s="49"/>
      <c r="C909" s="49"/>
      <c r="D909" s="50"/>
      <c r="E909" s="51"/>
      <c r="F909" s="51"/>
      <c r="G909" s="52"/>
      <c r="H909" s="53"/>
    </row>
    <row r="910" spans="1:8">
      <c r="A910" s="49"/>
      <c r="B910" s="49"/>
      <c r="C910" s="49"/>
      <c r="D910" s="50"/>
      <c r="E910" s="51"/>
      <c r="F910" s="51"/>
      <c r="G910" s="52"/>
      <c r="H910" s="53"/>
    </row>
    <row r="911" spans="1:8">
      <c r="A911" s="49"/>
      <c r="B911" s="49"/>
      <c r="C911" s="49"/>
      <c r="D911" s="50"/>
      <c r="E911" s="51"/>
      <c r="F911" s="51"/>
      <c r="G911" s="52"/>
      <c r="H911" s="53"/>
    </row>
    <row r="912" spans="1:8">
      <c r="A912" s="49"/>
      <c r="B912" s="49"/>
      <c r="C912" s="49"/>
      <c r="D912" s="50"/>
      <c r="E912" s="51"/>
      <c r="F912" s="51"/>
      <c r="G912" s="52"/>
      <c r="H912" s="53"/>
    </row>
    <row r="913" spans="1:8">
      <c r="A913" s="49"/>
      <c r="B913" s="49"/>
      <c r="C913" s="49"/>
      <c r="D913" s="50"/>
      <c r="E913" s="51"/>
      <c r="F913" s="51"/>
      <c r="G913" s="52"/>
      <c r="H913" s="53"/>
    </row>
    <row r="914" spans="1:8">
      <c r="A914" s="49"/>
      <c r="B914" s="49"/>
      <c r="C914" s="49"/>
      <c r="D914" s="50"/>
      <c r="E914" s="51"/>
      <c r="F914" s="51"/>
      <c r="G914" s="52"/>
      <c r="H914" s="53"/>
    </row>
    <row r="915" spans="1:8">
      <c r="A915" s="49"/>
      <c r="B915" s="49"/>
      <c r="C915" s="49"/>
      <c r="D915" s="50"/>
      <c r="E915" s="51"/>
      <c r="F915" s="51"/>
      <c r="G915" s="52"/>
      <c r="H915" s="53"/>
    </row>
    <row r="916" spans="1:8">
      <c r="A916" s="49"/>
      <c r="B916" s="49"/>
      <c r="C916" s="49"/>
      <c r="D916" s="50"/>
      <c r="E916" s="51"/>
      <c r="F916" s="51"/>
      <c r="G916" s="52"/>
      <c r="H916" s="53"/>
    </row>
    <row r="917" spans="1:8">
      <c r="A917" s="49"/>
      <c r="B917" s="49"/>
      <c r="C917" s="49"/>
      <c r="D917" s="50"/>
      <c r="E917" s="51"/>
      <c r="F917" s="51"/>
      <c r="G917" s="52"/>
      <c r="H917" s="53"/>
    </row>
    <row r="918" spans="1:8">
      <c r="A918" s="49"/>
      <c r="B918" s="49"/>
      <c r="C918" s="49"/>
      <c r="D918" s="50"/>
      <c r="E918" s="51"/>
      <c r="F918" s="51"/>
      <c r="G918" s="52"/>
      <c r="H918" s="53"/>
    </row>
    <row r="919" spans="1:8">
      <c r="A919" s="49"/>
      <c r="B919" s="49"/>
      <c r="C919" s="49"/>
      <c r="D919" s="50"/>
      <c r="E919" s="51"/>
      <c r="F919" s="51"/>
      <c r="G919" s="52"/>
      <c r="H919" s="53"/>
    </row>
    <row r="920" spans="1:8">
      <c r="A920" s="49"/>
      <c r="B920" s="49"/>
      <c r="C920" s="49"/>
      <c r="D920" s="50"/>
      <c r="E920" s="51"/>
      <c r="F920" s="51"/>
      <c r="G920" s="52"/>
      <c r="H920" s="53"/>
    </row>
    <row r="921" spans="1:8">
      <c r="A921" s="49"/>
      <c r="B921" s="49"/>
      <c r="C921" s="49"/>
      <c r="D921" s="50"/>
      <c r="E921" s="51"/>
      <c r="F921" s="51"/>
      <c r="G921" s="52"/>
      <c r="H921" s="53"/>
    </row>
    <row r="922" spans="1:8">
      <c r="A922" s="49"/>
      <c r="B922" s="49"/>
      <c r="C922" s="49"/>
      <c r="D922" s="50"/>
      <c r="E922" s="51"/>
      <c r="F922" s="51"/>
      <c r="G922" s="52"/>
      <c r="H922" s="53"/>
    </row>
    <row r="923" spans="1:8">
      <c r="A923" s="49"/>
      <c r="B923" s="49"/>
      <c r="C923" s="49"/>
      <c r="D923" s="50"/>
      <c r="E923" s="51"/>
      <c r="F923" s="51"/>
      <c r="G923" s="52"/>
      <c r="H923" s="53"/>
    </row>
    <row r="924" spans="1:8">
      <c r="A924" s="49"/>
      <c r="B924" s="49"/>
      <c r="C924" s="49"/>
      <c r="D924" s="50"/>
      <c r="E924" s="51"/>
      <c r="F924" s="51"/>
      <c r="G924" s="52"/>
      <c r="H924" s="53"/>
    </row>
    <row r="925" spans="1:8">
      <c r="A925" s="49"/>
      <c r="B925" s="49"/>
      <c r="C925" s="49"/>
      <c r="D925" s="50"/>
      <c r="E925" s="51"/>
      <c r="F925" s="51"/>
      <c r="G925" s="52"/>
      <c r="H925" s="53"/>
    </row>
    <row r="926" spans="1:8">
      <c r="A926" s="49"/>
      <c r="B926" s="49"/>
      <c r="C926" s="49"/>
      <c r="D926" s="50"/>
      <c r="E926" s="51"/>
      <c r="F926" s="51"/>
      <c r="G926" s="52"/>
      <c r="H926" s="53"/>
    </row>
    <row r="927" spans="1:8">
      <c r="A927" s="49"/>
      <c r="B927" s="49"/>
      <c r="C927" s="49"/>
      <c r="D927" s="50"/>
      <c r="E927" s="51"/>
      <c r="F927" s="51"/>
      <c r="G927" s="52"/>
      <c r="H927" s="53"/>
    </row>
    <row r="928" spans="1:8">
      <c r="A928" s="49"/>
      <c r="B928" s="49"/>
      <c r="C928" s="49"/>
      <c r="D928" s="50"/>
      <c r="E928" s="51"/>
      <c r="F928" s="51"/>
      <c r="G928" s="52"/>
      <c r="H928" s="53"/>
    </row>
    <row r="929" spans="1:8">
      <c r="A929" s="49"/>
      <c r="B929" s="49"/>
      <c r="C929" s="49"/>
      <c r="D929" s="50"/>
      <c r="E929" s="51"/>
      <c r="F929" s="51"/>
      <c r="G929" s="52"/>
      <c r="H929" s="53"/>
    </row>
    <row r="930" spans="1:8">
      <c r="A930" s="49"/>
      <c r="B930" s="49"/>
      <c r="C930" s="49"/>
      <c r="D930" s="50"/>
      <c r="E930" s="51"/>
      <c r="F930" s="51"/>
      <c r="G930" s="52"/>
      <c r="H930" s="53"/>
    </row>
    <row r="931" spans="1:8">
      <c r="A931" s="49"/>
      <c r="B931" s="49"/>
      <c r="C931" s="49"/>
      <c r="D931" s="50"/>
      <c r="E931" s="51"/>
      <c r="F931" s="51"/>
      <c r="G931" s="52"/>
      <c r="H931" s="53"/>
    </row>
    <row r="932" spans="1:8">
      <c r="A932" s="49"/>
      <c r="B932" s="49"/>
      <c r="C932" s="49"/>
      <c r="D932" s="50"/>
      <c r="E932" s="51"/>
      <c r="F932" s="51"/>
      <c r="G932" s="52"/>
      <c r="H932" s="53"/>
    </row>
    <row r="933" spans="1:8">
      <c r="A933" s="49"/>
      <c r="B933" s="49"/>
      <c r="C933" s="49"/>
      <c r="D933" s="50"/>
      <c r="E933" s="51"/>
      <c r="F933" s="51"/>
      <c r="G933" s="52"/>
      <c r="H933" s="53"/>
    </row>
    <row r="934" spans="1:8">
      <c r="A934" s="49"/>
      <c r="B934" s="49"/>
      <c r="C934" s="49"/>
      <c r="D934" s="50"/>
      <c r="E934" s="51"/>
      <c r="F934" s="51"/>
      <c r="G934" s="52"/>
      <c r="H934" s="53"/>
    </row>
    <row r="935" spans="1:8">
      <c r="A935" s="49"/>
      <c r="B935" s="49"/>
      <c r="C935" s="49"/>
      <c r="D935" s="50"/>
      <c r="E935" s="51"/>
      <c r="F935" s="51"/>
      <c r="G935" s="52"/>
      <c r="H935" s="53"/>
    </row>
    <row r="936" spans="1:8">
      <c r="A936" s="49"/>
      <c r="B936" s="49"/>
      <c r="C936" s="49"/>
      <c r="D936" s="50"/>
      <c r="E936" s="51"/>
      <c r="F936" s="51"/>
      <c r="G936" s="52"/>
      <c r="H936" s="53"/>
    </row>
    <row r="937" spans="1:8">
      <c r="A937" s="49"/>
      <c r="B937" s="49"/>
      <c r="C937" s="49"/>
      <c r="D937" s="50"/>
      <c r="E937" s="51"/>
      <c r="F937" s="51"/>
      <c r="G937" s="52"/>
      <c r="H937" s="53"/>
    </row>
    <row r="938" spans="1:8">
      <c r="A938" s="49"/>
      <c r="B938" s="49"/>
      <c r="C938" s="49"/>
      <c r="D938" s="50"/>
      <c r="E938" s="51"/>
      <c r="F938" s="51"/>
      <c r="G938" s="52"/>
      <c r="H938" s="53"/>
    </row>
    <row r="939" spans="1:8">
      <c r="A939" s="49"/>
      <c r="B939" s="49"/>
      <c r="C939" s="49"/>
      <c r="D939" s="50"/>
      <c r="E939" s="51"/>
      <c r="F939" s="51"/>
      <c r="G939" s="52"/>
      <c r="H939" s="53"/>
    </row>
    <row r="940" spans="1:8">
      <c r="A940" s="49"/>
      <c r="B940" s="49"/>
      <c r="C940" s="49"/>
      <c r="D940" s="50"/>
      <c r="E940" s="51"/>
      <c r="F940" s="51"/>
      <c r="G940" s="52"/>
      <c r="H940" s="53"/>
    </row>
    <row r="941" spans="1:8">
      <c r="A941" s="49"/>
      <c r="B941" s="49"/>
      <c r="C941" s="49"/>
      <c r="D941" s="50"/>
      <c r="E941" s="51"/>
      <c r="F941" s="51"/>
      <c r="G941" s="52"/>
      <c r="H941" s="53"/>
    </row>
    <row r="942" spans="1:8">
      <c r="A942" s="49"/>
      <c r="B942" s="49"/>
      <c r="C942" s="49"/>
      <c r="D942" s="50"/>
      <c r="E942" s="51"/>
      <c r="F942" s="51"/>
      <c r="G942" s="52"/>
      <c r="H942" s="53"/>
    </row>
    <row r="943" spans="1:8">
      <c r="A943" s="49"/>
      <c r="B943" s="49"/>
      <c r="C943" s="49"/>
      <c r="D943" s="50"/>
      <c r="E943" s="51"/>
      <c r="F943" s="51"/>
      <c r="G943" s="52"/>
      <c r="H943" s="53"/>
    </row>
    <row r="944" spans="1:8">
      <c r="A944" s="49"/>
      <c r="B944" s="49"/>
      <c r="C944" s="49"/>
      <c r="D944" s="50"/>
      <c r="E944" s="51"/>
      <c r="F944" s="51"/>
      <c r="G944" s="52"/>
      <c r="H944" s="53"/>
    </row>
    <row r="945" spans="1:8">
      <c r="A945" s="49"/>
      <c r="B945" s="49"/>
      <c r="C945" s="49"/>
      <c r="D945" s="50"/>
      <c r="E945" s="51"/>
      <c r="F945" s="51"/>
      <c r="G945" s="52"/>
      <c r="H945" s="53"/>
    </row>
    <row r="946" spans="1:8">
      <c r="A946" s="49"/>
      <c r="B946" s="49"/>
      <c r="C946" s="49"/>
      <c r="D946" s="50"/>
      <c r="E946" s="51"/>
      <c r="F946" s="51"/>
      <c r="G946" s="52"/>
      <c r="H946" s="53"/>
    </row>
    <row r="947" spans="1:8">
      <c r="A947" s="49"/>
      <c r="B947" s="49"/>
      <c r="C947" s="49"/>
      <c r="D947" s="50"/>
      <c r="E947" s="51"/>
      <c r="F947" s="51"/>
      <c r="G947" s="52"/>
      <c r="H947" s="53"/>
    </row>
    <row r="948" spans="1:8">
      <c r="A948" s="49"/>
      <c r="B948" s="49"/>
      <c r="C948" s="49"/>
      <c r="D948" s="50"/>
      <c r="E948" s="51"/>
      <c r="F948" s="51"/>
      <c r="G948" s="52"/>
      <c r="H948" s="53"/>
    </row>
    <row r="949" spans="1:8">
      <c r="A949" s="49"/>
      <c r="B949" s="49"/>
      <c r="C949" s="49"/>
      <c r="D949" s="50"/>
      <c r="E949" s="51"/>
      <c r="F949" s="51"/>
      <c r="G949" s="52"/>
      <c r="H949" s="53"/>
    </row>
    <row r="950" spans="1:8">
      <c r="A950" s="49"/>
      <c r="B950" s="49"/>
      <c r="C950" s="49"/>
      <c r="D950" s="50"/>
      <c r="E950" s="51"/>
      <c r="F950" s="51"/>
      <c r="G950" s="52"/>
      <c r="H950" s="53"/>
    </row>
    <row r="951" spans="1:8">
      <c r="A951" s="49"/>
      <c r="B951" s="49"/>
      <c r="C951" s="49"/>
      <c r="D951" s="50"/>
      <c r="E951" s="51"/>
      <c r="F951" s="51"/>
      <c r="G951" s="52"/>
      <c r="H951" s="53"/>
    </row>
    <row r="952" spans="1:8">
      <c r="A952" s="49"/>
      <c r="B952" s="49"/>
      <c r="C952" s="49"/>
      <c r="D952" s="50"/>
      <c r="E952" s="51"/>
      <c r="F952" s="51"/>
      <c r="G952" s="52"/>
      <c r="H952" s="53"/>
    </row>
    <row r="953" spans="1:8">
      <c r="A953" s="49"/>
      <c r="B953" s="49"/>
      <c r="C953" s="49"/>
      <c r="D953" s="50"/>
      <c r="E953" s="51"/>
      <c r="F953" s="51"/>
      <c r="G953" s="52"/>
      <c r="H953" s="53"/>
    </row>
    <row r="954" spans="1:8">
      <c r="A954" s="49"/>
      <c r="B954" s="49"/>
      <c r="C954" s="49"/>
      <c r="D954" s="50"/>
      <c r="E954" s="51"/>
      <c r="F954" s="51"/>
      <c r="G954" s="52"/>
      <c r="H954" s="53"/>
    </row>
    <row r="955" spans="1:8">
      <c r="A955" s="49"/>
      <c r="B955" s="49"/>
      <c r="C955" s="49"/>
      <c r="D955" s="50"/>
      <c r="E955" s="51"/>
      <c r="F955" s="51"/>
      <c r="G955" s="52"/>
      <c r="H955" s="53"/>
    </row>
    <row r="956" spans="1:8">
      <c r="A956" s="49"/>
      <c r="B956" s="49"/>
      <c r="C956" s="49"/>
      <c r="D956" s="50"/>
      <c r="E956" s="51"/>
      <c r="F956" s="51"/>
      <c r="G956" s="52"/>
      <c r="H956" s="53"/>
    </row>
    <row r="957" spans="1:8">
      <c r="A957" s="49"/>
      <c r="B957" s="49"/>
      <c r="C957" s="49"/>
      <c r="D957" s="50"/>
      <c r="E957" s="51"/>
      <c r="F957" s="51"/>
      <c r="G957" s="52"/>
      <c r="H957" s="53"/>
    </row>
    <row r="958" spans="1:8">
      <c r="A958" s="49"/>
      <c r="B958" s="49"/>
      <c r="C958" s="49"/>
      <c r="D958" s="50"/>
      <c r="E958" s="51"/>
      <c r="F958" s="51"/>
      <c r="G958" s="52"/>
      <c r="H958" s="53"/>
    </row>
    <row r="959" spans="1:8">
      <c r="A959" s="49"/>
      <c r="B959" s="49"/>
      <c r="C959" s="49"/>
      <c r="D959" s="50"/>
      <c r="E959" s="51"/>
      <c r="F959" s="51"/>
      <c r="G959" s="52"/>
      <c r="H959" s="53"/>
    </row>
    <row r="960" spans="1:8">
      <c r="A960" s="49"/>
      <c r="B960" s="49"/>
      <c r="C960" s="49"/>
      <c r="D960" s="50"/>
      <c r="E960" s="51"/>
      <c r="F960" s="51"/>
      <c r="G960" s="52"/>
      <c r="H960" s="53"/>
    </row>
    <row r="961" spans="1:8">
      <c r="A961" s="49"/>
      <c r="B961" s="49"/>
      <c r="C961" s="49"/>
      <c r="D961" s="50"/>
      <c r="E961" s="51"/>
      <c r="F961" s="51"/>
      <c r="G961" s="52"/>
      <c r="H961" s="53"/>
    </row>
    <row r="962" spans="1:8">
      <c r="A962" s="49"/>
      <c r="B962" s="49"/>
      <c r="C962" s="49"/>
      <c r="D962" s="50"/>
      <c r="E962" s="51"/>
      <c r="F962" s="51"/>
      <c r="G962" s="52"/>
      <c r="H962" s="53"/>
    </row>
    <row r="963" spans="1:8">
      <c r="A963" s="49"/>
      <c r="B963" s="49"/>
      <c r="C963" s="49"/>
      <c r="D963" s="50"/>
      <c r="E963" s="51"/>
      <c r="F963" s="51"/>
      <c r="G963" s="52"/>
      <c r="H963" s="53"/>
    </row>
    <row r="964" spans="1:8">
      <c r="A964" s="49"/>
      <c r="B964" s="49"/>
      <c r="C964" s="49"/>
      <c r="D964" s="50"/>
      <c r="E964" s="51"/>
      <c r="F964" s="51"/>
      <c r="G964" s="52"/>
      <c r="H964" s="53"/>
    </row>
    <row r="965" spans="1:8">
      <c r="A965" s="49"/>
      <c r="B965" s="49"/>
      <c r="C965" s="49"/>
      <c r="D965" s="50"/>
      <c r="E965" s="51"/>
      <c r="F965" s="51"/>
      <c r="G965" s="52"/>
      <c r="H965" s="53"/>
    </row>
    <row r="966" spans="1:8">
      <c r="A966" s="49"/>
      <c r="B966" s="49"/>
      <c r="C966" s="49"/>
      <c r="D966" s="50"/>
      <c r="E966" s="51"/>
      <c r="F966" s="51"/>
      <c r="G966" s="52"/>
      <c r="H966" s="53"/>
    </row>
    <row r="967" spans="1:8">
      <c r="A967" s="49"/>
      <c r="B967" s="49"/>
      <c r="C967" s="49"/>
      <c r="D967" s="50"/>
      <c r="E967" s="51"/>
      <c r="F967" s="51"/>
      <c r="G967" s="52"/>
      <c r="H967" s="53"/>
    </row>
    <row r="968" spans="1:8">
      <c r="A968" s="49"/>
      <c r="B968" s="49"/>
      <c r="C968" s="49"/>
      <c r="D968" s="50"/>
      <c r="E968" s="51"/>
      <c r="F968" s="51"/>
      <c r="G968" s="52"/>
      <c r="H968" s="53"/>
    </row>
    <row r="969" spans="1:8">
      <c r="A969" s="49"/>
      <c r="B969" s="49"/>
      <c r="C969" s="49"/>
      <c r="D969" s="50"/>
      <c r="E969" s="51"/>
      <c r="F969" s="51"/>
      <c r="G969" s="52"/>
      <c r="H969" s="53"/>
    </row>
    <row r="970" spans="1:8">
      <c r="A970" s="49"/>
      <c r="B970" s="49"/>
      <c r="C970" s="49"/>
      <c r="D970" s="50"/>
      <c r="E970" s="51"/>
      <c r="F970" s="51"/>
      <c r="G970" s="52"/>
      <c r="H970" s="53"/>
    </row>
    <row r="971" spans="1:8">
      <c r="A971" s="49"/>
      <c r="B971" s="49"/>
      <c r="C971" s="49"/>
      <c r="D971" s="50"/>
      <c r="E971" s="51"/>
      <c r="F971" s="51"/>
      <c r="G971" s="52"/>
      <c r="H971" s="53"/>
    </row>
    <row r="972" spans="1:8">
      <c r="A972" s="49"/>
      <c r="B972" s="49"/>
      <c r="C972" s="49"/>
      <c r="D972" s="50"/>
      <c r="E972" s="51"/>
      <c r="F972" s="51"/>
      <c r="G972" s="52"/>
      <c r="H972" s="53"/>
    </row>
    <row r="973" spans="1:8">
      <c r="A973" s="49"/>
      <c r="B973" s="49"/>
      <c r="C973" s="49"/>
      <c r="D973" s="50"/>
      <c r="E973" s="51"/>
      <c r="F973" s="51"/>
      <c r="G973" s="52"/>
      <c r="H973" s="53"/>
    </row>
    <row r="974" spans="1:8">
      <c r="A974" s="49"/>
      <c r="B974" s="49"/>
      <c r="C974" s="49"/>
      <c r="D974" s="50"/>
      <c r="E974" s="51"/>
      <c r="F974" s="51"/>
      <c r="G974" s="52"/>
      <c r="H974" s="53"/>
    </row>
    <row r="975" spans="1:8">
      <c r="A975" s="49"/>
      <c r="B975" s="49"/>
      <c r="C975" s="49"/>
      <c r="D975" s="50"/>
      <c r="E975" s="51"/>
      <c r="F975" s="51"/>
      <c r="G975" s="52"/>
      <c r="H975" s="53"/>
    </row>
    <row r="976" spans="1:8">
      <c r="A976" s="49"/>
      <c r="B976" s="49"/>
      <c r="C976" s="49"/>
      <c r="D976" s="50"/>
      <c r="E976" s="51"/>
      <c r="F976" s="51"/>
      <c r="G976" s="52"/>
      <c r="H976" s="53"/>
    </row>
    <row r="977" spans="1:8">
      <c r="A977" s="49"/>
      <c r="B977" s="49"/>
      <c r="C977" s="49"/>
      <c r="D977" s="50"/>
      <c r="E977" s="51"/>
      <c r="F977" s="51"/>
      <c r="G977" s="52"/>
      <c r="H977" s="53"/>
    </row>
    <row r="978" spans="1:8">
      <c r="A978" s="49"/>
      <c r="B978" s="49"/>
      <c r="C978" s="49"/>
      <c r="D978" s="50"/>
      <c r="E978" s="51"/>
      <c r="F978" s="51"/>
      <c r="G978" s="52"/>
      <c r="H978" s="53"/>
    </row>
    <row r="979" spans="1:8">
      <c r="A979" s="49"/>
      <c r="B979" s="49"/>
      <c r="C979" s="49"/>
      <c r="D979" s="50"/>
      <c r="E979" s="51"/>
      <c r="F979" s="51"/>
      <c r="G979" s="52"/>
      <c r="H979" s="53"/>
    </row>
    <row r="980" spans="1:8">
      <c r="A980" s="49"/>
      <c r="B980" s="49"/>
      <c r="C980" s="49"/>
      <c r="D980" s="50"/>
      <c r="E980" s="51"/>
      <c r="F980" s="51"/>
      <c r="G980" s="52"/>
      <c r="H980" s="53"/>
    </row>
    <row r="981" spans="1:8">
      <c r="A981" s="49"/>
      <c r="B981" s="49"/>
      <c r="C981" s="49"/>
      <c r="D981" s="50"/>
      <c r="E981" s="51"/>
      <c r="F981" s="51"/>
      <c r="G981" s="52"/>
      <c r="H981" s="53"/>
    </row>
    <row r="982" spans="1:8">
      <c r="A982" s="49"/>
      <c r="B982" s="49"/>
      <c r="C982" s="49"/>
      <c r="D982" s="50"/>
      <c r="E982" s="51"/>
      <c r="F982" s="51"/>
      <c r="G982" s="52"/>
      <c r="H982" s="53"/>
    </row>
    <row r="983" spans="1:8">
      <c r="A983" s="49"/>
      <c r="B983" s="49"/>
      <c r="C983" s="49"/>
      <c r="D983" s="50"/>
      <c r="E983" s="51"/>
      <c r="F983" s="51"/>
      <c r="G983" s="52"/>
      <c r="H983" s="53"/>
    </row>
    <row r="984" spans="1:8">
      <c r="A984" s="49"/>
      <c r="B984" s="49"/>
      <c r="C984" s="49"/>
      <c r="D984" s="50"/>
      <c r="E984" s="51"/>
      <c r="F984" s="51"/>
      <c r="G984" s="52"/>
      <c r="H984" s="53"/>
    </row>
    <row r="985" spans="1:8">
      <c r="A985" s="49"/>
      <c r="B985" s="49"/>
      <c r="C985" s="49"/>
      <c r="D985" s="50"/>
      <c r="E985" s="51"/>
      <c r="F985" s="51"/>
      <c r="G985" s="52"/>
      <c r="H985" s="53"/>
    </row>
    <row r="986" spans="1:8">
      <c r="A986" s="49"/>
      <c r="B986" s="49"/>
      <c r="C986" s="49"/>
      <c r="D986" s="50"/>
      <c r="E986" s="51"/>
      <c r="F986" s="51"/>
      <c r="G986" s="52"/>
      <c r="H986" s="53"/>
    </row>
    <row r="987" spans="1:8">
      <c r="A987" s="49"/>
      <c r="B987" s="49"/>
      <c r="C987" s="49"/>
      <c r="D987" s="50"/>
      <c r="E987" s="51"/>
      <c r="F987" s="51"/>
      <c r="G987" s="52"/>
      <c r="H987" s="53"/>
    </row>
    <row r="988" spans="1:8">
      <c r="A988" s="49"/>
      <c r="B988" s="49"/>
      <c r="C988" s="49"/>
      <c r="D988" s="50"/>
      <c r="E988" s="51"/>
      <c r="F988" s="51"/>
      <c r="G988" s="52"/>
      <c r="H988" s="53"/>
    </row>
    <row r="989" spans="1:8">
      <c r="A989" s="49"/>
      <c r="B989" s="49"/>
      <c r="C989" s="49"/>
      <c r="D989" s="50"/>
      <c r="E989" s="51"/>
      <c r="F989" s="51"/>
      <c r="G989" s="52"/>
      <c r="H989" s="53"/>
    </row>
    <row r="990" spans="1:8">
      <c r="A990" s="49"/>
      <c r="B990" s="49"/>
      <c r="C990" s="49"/>
      <c r="D990" s="50"/>
      <c r="E990" s="51"/>
      <c r="F990" s="51"/>
      <c r="G990" s="52"/>
      <c r="H990" s="53"/>
    </row>
    <row r="991" spans="1:8">
      <c r="A991" s="49"/>
      <c r="B991" s="49"/>
      <c r="C991" s="49"/>
      <c r="D991" s="50"/>
      <c r="E991" s="51"/>
      <c r="F991" s="51"/>
      <c r="G991" s="52"/>
      <c r="H991" s="53"/>
    </row>
    <row r="992" spans="1:8">
      <c r="A992" s="49"/>
      <c r="B992" s="49"/>
      <c r="C992" s="49"/>
      <c r="D992" s="50"/>
      <c r="E992" s="51"/>
      <c r="F992" s="51"/>
      <c r="G992" s="52"/>
      <c r="H992" s="53"/>
    </row>
    <row r="993" spans="1:8">
      <c r="A993" s="49"/>
      <c r="B993" s="49"/>
      <c r="C993" s="49"/>
      <c r="D993" s="50"/>
      <c r="E993" s="51"/>
      <c r="F993" s="51"/>
      <c r="G993" s="52"/>
      <c r="H993" s="53"/>
    </row>
    <row r="994" spans="1:8">
      <c r="A994" s="49"/>
      <c r="B994" s="49"/>
      <c r="C994" s="49"/>
      <c r="D994" s="50"/>
      <c r="E994" s="51"/>
      <c r="F994" s="51"/>
      <c r="G994" s="52"/>
      <c r="H994" s="53"/>
    </row>
    <row r="995" spans="1:8">
      <c r="A995" s="49"/>
      <c r="B995" s="49"/>
      <c r="C995" s="49"/>
      <c r="D995" s="50"/>
      <c r="E995" s="51"/>
      <c r="F995" s="51"/>
      <c r="G995" s="52"/>
      <c r="H995" s="53"/>
    </row>
    <row r="996" spans="1:8">
      <c r="A996" s="49"/>
      <c r="B996" s="49"/>
      <c r="C996" s="49"/>
      <c r="D996" s="50"/>
      <c r="E996" s="51"/>
      <c r="F996" s="51"/>
      <c r="G996" s="52"/>
      <c r="H996" s="53"/>
    </row>
    <row r="997" spans="1:8">
      <c r="A997" s="49"/>
      <c r="B997" s="49"/>
      <c r="C997" s="49"/>
      <c r="D997" s="50"/>
      <c r="E997" s="51"/>
      <c r="F997" s="51"/>
      <c r="G997" s="52"/>
      <c r="H997" s="53"/>
    </row>
    <row r="998" spans="1:8">
      <c r="A998" s="49"/>
      <c r="B998" s="49"/>
      <c r="C998" s="49"/>
      <c r="D998" s="50"/>
      <c r="E998" s="51"/>
      <c r="F998" s="51"/>
      <c r="G998" s="52"/>
      <c r="H998" s="53"/>
    </row>
    <row r="999" spans="1:8">
      <c r="A999" s="49"/>
      <c r="B999" s="49"/>
      <c r="C999" s="49"/>
      <c r="D999" s="50"/>
      <c r="E999" s="51"/>
      <c r="F999" s="51"/>
      <c r="G999" s="52"/>
      <c r="H999" s="53"/>
    </row>
    <row r="1000" spans="1:8">
      <c r="A1000" s="49"/>
      <c r="B1000" s="49"/>
      <c r="C1000" s="49"/>
      <c r="D1000" s="50"/>
      <c r="E1000" s="51"/>
      <c r="F1000" s="51"/>
      <c r="G1000" s="52"/>
      <c r="H1000" s="53"/>
    </row>
    <row r="1001" spans="1:8">
      <c r="A1001" s="49"/>
      <c r="B1001" s="49"/>
      <c r="C1001" s="49"/>
      <c r="D1001" s="50"/>
      <c r="E1001" s="51"/>
      <c r="F1001" s="51"/>
      <c r="G1001" s="52"/>
      <c r="H1001" s="53"/>
    </row>
    <row r="1002" spans="1:8">
      <c r="A1002" s="49"/>
      <c r="B1002" s="49"/>
      <c r="C1002" s="49"/>
      <c r="D1002" s="50"/>
      <c r="E1002" s="51"/>
      <c r="F1002" s="51"/>
      <c r="G1002" s="52"/>
      <c r="H1002" s="53"/>
    </row>
    <row r="1003" spans="1:8">
      <c r="A1003" s="49"/>
      <c r="B1003" s="49"/>
      <c r="C1003" s="49"/>
      <c r="D1003" s="50"/>
      <c r="E1003" s="51"/>
      <c r="F1003" s="51"/>
      <c r="G1003" s="52"/>
      <c r="H1003" s="53"/>
    </row>
    <row r="1004" spans="1:8">
      <c r="A1004" s="49"/>
      <c r="B1004" s="49"/>
      <c r="C1004" s="49"/>
      <c r="D1004" s="50"/>
      <c r="E1004" s="51"/>
      <c r="F1004" s="51"/>
      <c r="G1004" s="52"/>
      <c r="H1004" s="53"/>
    </row>
    <row r="1005" spans="1:8">
      <c r="A1005" s="49"/>
      <c r="B1005" s="49"/>
      <c r="C1005" s="49"/>
      <c r="D1005" s="50"/>
      <c r="E1005" s="51"/>
      <c r="F1005" s="51"/>
      <c r="G1005" s="52"/>
      <c r="H1005" s="53"/>
    </row>
    <row r="1006" spans="1:8">
      <c r="A1006" s="49"/>
      <c r="B1006" s="49"/>
      <c r="C1006" s="49"/>
      <c r="D1006" s="50"/>
      <c r="E1006" s="51"/>
      <c r="F1006" s="51"/>
      <c r="G1006" s="52"/>
      <c r="H1006" s="53"/>
    </row>
    <row r="1007" spans="1:8">
      <c r="A1007" s="49"/>
      <c r="B1007" s="49"/>
      <c r="C1007" s="49"/>
      <c r="D1007" s="50"/>
      <c r="E1007" s="51"/>
      <c r="F1007" s="51"/>
      <c r="G1007" s="52"/>
      <c r="H1007" s="53"/>
    </row>
    <row r="1008" spans="1:8">
      <c r="A1008" s="49"/>
      <c r="B1008" s="49"/>
      <c r="C1008" s="49"/>
      <c r="D1008" s="50"/>
      <c r="E1008" s="51"/>
      <c r="F1008" s="51"/>
      <c r="G1008" s="52"/>
      <c r="H1008" s="53"/>
    </row>
    <row r="1009" spans="1:8">
      <c r="A1009" s="49"/>
      <c r="B1009" s="49"/>
      <c r="C1009" s="49"/>
      <c r="D1009" s="50"/>
      <c r="E1009" s="51"/>
      <c r="F1009" s="51"/>
      <c r="G1009" s="52"/>
      <c r="H1009" s="53"/>
    </row>
    <row r="1010" spans="1:8">
      <c r="A1010" s="49"/>
      <c r="B1010" s="49"/>
      <c r="C1010" s="49"/>
      <c r="D1010" s="50"/>
      <c r="E1010" s="51"/>
      <c r="F1010" s="51"/>
      <c r="G1010" s="52"/>
      <c r="H1010" s="53"/>
    </row>
    <row r="1011" spans="1:8">
      <c r="A1011" s="49"/>
      <c r="B1011" s="49"/>
      <c r="C1011" s="49"/>
      <c r="D1011" s="50"/>
      <c r="E1011" s="51"/>
      <c r="F1011" s="51"/>
      <c r="G1011" s="52"/>
      <c r="H1011" s="53"/>
    </row>
    <row r="1012" spans="1:8">
      <c r="A1012" s="49"/>
      <c r="B1012" s="49"/>
      <c r="C1012" s="49"/>
      <c r="D1012" s="50"/>
      <c r="E1012" s="51"/>
      <c r="F1012" s="51"/>
      <c r="G1012" s="52"/>
      <c r="H1012" s="53"/>
    </row>
    <row r="1013" spans="1:8">
      <c r="A1013" s="49"/>
      <c r="B1013" s="49"/>
      <c r="C1013" s="49"/>
      <c r="D1013" s="50"/>
      <c r="E1013" s="51"/>
      <c r="F1013" s="51"/>
      <c r="G1013" s="52"/>
      <c r="H1013" s="53"/>
    </row>
    <row r="1014" spans="1:8">
      <c r="A1014" s="49"/>
      <c r="B1014" s="49"/>
      <c r="C1014" s="49"/>
      <c r="D1014" s="50"/>
      <c r="E1014" s="51"/>
      <c r="F1014" s="51"/>
      <c r="G1014" s="52"/>
      <c r="H1014" s="53"/>
    </row>
    <row r="1015" spans="1:8">
      <c r="A1015" s="49"/>
      <c r="B1015" s="49"/>
      <c r="C1015" s="49"/>
      <c r="D1015" s="50"/>
      <c r="E1015" s="51"/>
      <c r="F1015" s="51"/>
      <c r="G1015" s="52"/>
      <c r="H1015" s="53"/>
    </row>
    <row r="1016" spans="1:8">
      <c r="A1016" s="49"/>
      <c r="B1016" s="49"/>
      <c r="C1016" s="49"/>
      <c r="D1016" s="50"/>
      <c r="E1016" s="51"/>
      <c r="F1016" s="51"/>
      <c r="G1016" s="52"/>
      <c r="H1016" s="53"/>
    </row>
    <row r="1017" spans="1:8">
      <c r="A1017" s="49"/>
      <c r="B1017" s="49"/>
      <c r="C1017" s="49"/>
      <c r="D1017" s="50"/>
      <c r="E1017" s="51"/>
      <c r="F1017" s="51"/>
      <c r="G1017" s="52"/>
      <c r="H1017" s="53"/>
    </row>
    <row r="1018" spans="1:8">
      <c r="A1018" s="49"/>
      <c r="B1018" s="49"/>
      <c r="C1018" s="49"/>
      <c r="D1018" s="50"/>
      <c r="E1018" s="51"/>
      <c r="F1018" s="51"/>
      <c r="G1018" s="52"/>
      <c r="H1018" s="53"/>
    </row>
    <row r="1019" spans="1:8">
      <c r="A1019" s="49"/>
      <c r="B1019" s="49"/>
      <c r="C1019" s="49"/>
      <c r="D1019" s="50"/>
      <c r="E1019" s="51"/>
      <c r="F1019" s="51"/>
      <c r="G1019" s="52"/>
      <c r="H1019" s="53"/>
    </row>
    <row r="1020" spans="1:8">
      <c r="A1020" s="49"/>
      <c r="B1020" s="49"/>
      <c r="C1020" s="49"/>
      <c r="D1020" s="50"/>
      <c r="E1020" s="51"/>
      <c r="F1020" s="51"/>
      <c r="G1020" s="52"/>
      <c r="H1020" s="53"/>
    </row>
    <row r="1021" spans="1:8">
      <c r="A1021" s="49"/>
      <c r="B1021" s="49"/>
      <c r="C1021" s="49"/>
      <c r="D1021" s="50"/>
      <c r="E1021" s="51"/>
      <c r="F1021" s="51"/>
      <c r="G1021" s="52"/>
      <c r="H1021" s="53"/>
    </row>
    <row r="1022" spans="1:8">
      <c r="A1022" s="49"/>
      <c r="B1022" s="49"/>
      <c r="C1022" s="49"/>
      <c r="D1022" s="50"/>
      <c r="E1022" s="51"/>
      <c r="F1022" s="51"/>
      <c r="G1022" s="52"/>
      <c r="H1022" s="53"/>
    </row>
    <row r="1023" spans="1:8">
      <c r="A1023" s="49"/>
      <c r="B1023" s="49"/>
      <c r="C1023" s="49"/>
      <c r="D1023" s="50"/>
      <c r="E1023" s="51"/>
      <c r="F1023" s="51"/>
      <c r="G1023" s="52"/>
      <c r="H1023" s="53"/>
    </row>
    <row r="1024" spans="1:8">
      <c r="A1024" s="49"/>
      <c r="B1024" s="49"/>
      <c r="C1024" s="49"/>
      <c r="D1024" s="50"/>
      <c r="E1024" s="51"/>
      <c r="F1024" s="51"/>
      <c r="G1024" s="52"/>
      <c r="H1024" s="53"/>
    </row>
    <row r="1025" spans="1:8">
      <c r="A1025" s="49"/>
      <c r="B1025" s="49"/>
      <c r="C1025" s="49"/>
      <c r="D1025" s="50"/>
      <c r="E1025" s="51"/>
      <c r="F1025" s="51"/>
      <c r="G1025" s="52"/>
      <c r="H1025" s="53"/>
    </row>
    <row r="1026" spans="1:8">
      <c r="A1026" s="49"/>
      <c r="B1026" s="49"/>
      <c r="C1026" s="49"/>
      <c r="D1026" s="50"/>
      <c r="E1026" s="51"/>
      <c r="F1026" s="51"/>
      <c r="G1026" s="52"/>
      <c r="H1026" s="53"/>
    </row>
    <row r="1027" spans="1:8">
      <c r="A1027" s="49"/>
      <c r="B1027" s="49"/>
      <c r="C1027" s="49"/>
      <c r="D1027" s="50"/>
      <c r="E1027" s="51"/>
      <c r="F1027" s="51"/>
      <c r="G1027" s="52"/>
      <c r="H1027" s="53"/>
    </row>
    <row r="1028" spans="1:8">
      <c r="A1028" s="49"/>
      <c r="B1028" s="49"/>
      <c r="C1028" s="49"/>
      <c r="D1028" s="50"/>
      <c r="E1028" s="51"/>
      <c r="F1028" s="51"/>
      <c r="G1028" s="52"/>
      <c r="H1028" s="53"/>
    </row>
    <row r="1029" spans="1:8">
      <c r="A1029" s="49"/>
      <c r="B1029" s="49"/>
      <c r="C1029" s="49"/>
      <c r="D1029" s="50"/>
      <c r="E1029" s="51"/>
      <c r="F1029" s="51"/>
      <c r="G1029" s="52"/>
      <c r="H1029" s="53"/>
    </row>
    <row r="1030" spans="1:8">
      <c r="A1030" s="49"/>
      <c r="B1030" s="49"/>
      <c r="C1030" s="49"/>
      <c r="D1030" s="50"/>
      <c r="E1030" s="51"/>
      <c r="F1030" s="51"/>
      <c r="G1030" s="52"/>
      <c r="H1030" s="53"/>
    </row>
    <row r="1031" spans="1:8">
      <c r="A1031" s="49"/>
      <c r="B1031" s="49"/>
      <c r="C1031" s="49"/>
      <c r="D1031" s="50"/>
      <c r="E1031" s="51"/>
      <c r="F1031" s="51"/>
      <c r="G1031" s="52"/>
      <c r="H1031" s="53"/>
    </row>
    <row r="1032" spans="1:8">
      <c r="A1032" s="49"/>
      <c r="B1032" s="49"/>
      <c r="C1032" s="49"/>
      <c r="D1032" s="50"/>
      <c r="E1032" s="51"/>
      <c r="F1032" s="51"/>
      <c r="G1032" s="52"/>
      <c r="H1032" s="53"/>
    </row>
    <row r="1033" spans="1:8">
      <c r="A1033" s="49"/>
      <c r="B1033" s="49"/>
      <c r="C1033" s="49"/>
      <c r="D1033" s="50"/>
      <c r="E1033" s="51"/>
      <c r="F1033" s="51"/>
      <c r="G1033" s="52"/>
      <c r="H1033" s="53"/>
    </row>
    <row r="1034" spans="1:8">
      <c r="A1034" s="49"/>
      <c r="B1034" s="49"/>
      <c r="C1034" s="49"/>
      <c r="D1034" s="50"/>
      <c r="E1034" s="51"/>
      <c r="F1034" s="51"/>
      <c r="G1034" s="52"/>
      <c r="H1034" s="53"/>
    </row>
    <row r="1035" spans="1:8">
      <c r="A1035" s="49"/>
      <c r="B1035" s="49"/>
      <c r="C1035" s="49"/>
      <c r="D1035" s="50"/>
      <c r="E1035" s="51"/>
      <c r="F1035" s="51"/>
      <c r="G1035" s="52"/>
      <c r="H1035" s="53"/>
    </row>
    <row r="1036" spans="1:8">
      <c r="A1036" s="49"/>
      <c r="B1036" s="49"/>
      <c r="C1036" s="49"/>
      <c r="D1036" s="50"/>
      <c r="E1036" s="51"/>
      <c r="F1036" s="51"/>
      <c r="G1036" s="52"/>
      <c r="H1036" s="53"/>
    </row>
    <row r="1037" spans="1:8">
      <c r="A1037" s="49"/>
      <c r="B1037" s="49"/>
      <c r="C1037" s="49"/>
      <c r="D1037" s="50"/>
      <c r="E1037" s="51"/>
      <c r="F1037" s="51"/>
      <c r="G1037" s="52"/>
      <c r="H1037" s="53"/>
    </row>
    <row r="1038" spans="1:8">
      <c r="A1038" s="49"/>
      <c r="B1038" s="49"/>
      <c r="C1038" s="49"/>
      <c r="D1038" s="50"/>
      <c r="E1038" s="51"/>
      <c r="F1038" s="51"/>
      <c r="G1038" s="52"/>
      <c r="H1038" s="53"/>
    </row>
    <row r="1039" spans="1:8">
      <c r="A1039" s="49"/>
      <c r="B1039" s="49"/>
      <c r="C1039" s="49"/>
      <c r="D1039" s="50"/>
      <c r="E1039" s="51"/>
      <c r="F1039" s="51"/>
      <c r="G1039" s="52"/>
      <c r="H1039" s="53"/>
    </row>
    <row r="1040" spans="1:8">
      <c r="A1040" s="49"/>
      <c r="B1040" s="49"/>
      <c r="C1040" s="49"/>
      <c r="D1040" s="50"/>
      <c r="E1040" s="51"/>
      <c r="F1040" s="51"/>
      <c r="G1040" s="52"/>
      <c r="H1040" s="53"/>
    </row>
  </sheetData>
  <autoFilter ref="A4:T357" xr:uid="{E879E94A-2B9C-4089-89A3-5116D525EAED}"/>
  <sortState xmlns:xlrd2="http://schemas.microsoft.com/office/spreadsheetml/2017/richdata2" ref="A5:J22">
    <sortCondition ref="I5:I22"/>
  </sortState>
  <mergeCells count="3">
    <mergeCell ref="A3:B3"/>
    <mergeCell ref="A1:J1"/>
    <mergeCell ref="A2:J2"/>
  </mergeCells>
  <phoneticPr fontId="53" type="noConversion"/>
  <dataValidations count="1">
    <dataValidation type="list" allowBlank="1" showErrorMessage="1" sqref="F231 F251:F252 F289 F309 F311 F313 F317 F329 F336:F337" xr:uid="{FC932705-D570-4494-85D5-AA3FB711099E}">
      <formula1>NA()</formula1>
      <formula2>0</formula2>
    </dataValidation>
  </dataValidations>
  <pageMargins left="0.70866141732283472" right="0.70866141732283472" top="0.74803149606299213" bottom="0.74803149606299213" header="0.31496062992125984" footer="0.31496062992125984"/>
  <pageSetup paperSize="8" scale="79" fitToHeight="0" orientation="landscape" r:id="rId1"/>
  <headerFooter>
    <oddFooter>&amp;RPag.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6BB88C9-97EB-42B1-9904-C108CAD6F5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AD7B228-A01C-4CC8-A606-D862ACB8017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CD378A5-25A7-43D0-9894-7D34F19206FB}">
  <ds:schemaRefs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Anno 2020</vt:lpstr>
      <vt:lpstr>'Anno 2020'!Area_stampa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Canova</dc:creator>
  <cp:lastModifiedBy>IOR</cp:lastModifiedBy>
  <cp:lastPrinted>2020-12-30T11:54:34Z</cp:lastPrinted>
  <dcterms:created xsi:type="dcterms:W3CDTF">2014-01-29T13:24:45Z</dcterms:created>
  <dcterms:modified xsi:type="dcterms:W3CDTF">2021-03-31T15:31:29Z</dcterms:modified>
</cp:coreProperties>
</file>